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filterPrivacy="1" defaultThemeVersion="124226"/>
  <xr:revisionPtr revIDLastSave="0" documentId="13_ncr:1_{F0976195-4960-F343-A3D0-22A0BCD4F9ED}" xr6:coauthVersionLast="45" xr6:coauthVersionMax="45" xr10:uidLastSave="{00000000-0000-0000-0000-000000000000}"/>
  <bookViews>
    <workbookView showHorizontalScroll="0" showVerticalScroll="0" showSheetTabs="0" xWindow="0" yWindow="460" windowWidth="28800" windowHeight="16480" xr2:uid="{00000000-000D-0000-FFFF-FFFF00000000}"/>
  </bookViews>
  <sheets>
    <sheet name="Прайс-лист" sheetId="1" r:id="rId1"/>
  </sheets>
  <definedNames>
    <definedName name="_xlnm._FilterDatabase" localSheetId="0" hidden="1">'Прайс-лист'!$A$4:$H$4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1" l="1"/>
  <c r="F236" i="1" l="1"/>
  <c r="F135" i="1" l="1"/>
  <c r="F235" i="1" l="1"/>
  <c r="F234" i="1"/>
  <c r="F233" i="1"/>
  <c r="F232" i="1"/>
  <c r="F231" i="1"/>
  <c r="F230" i="1"/>
  <c r="F229" i="1"/>
  <c r="F228" i="1"/>
  <c r="F227" i="1"/>
  <c r="F226" i="1"/>
  <c r="F225" i="1"/>
  <c r="F224" i="1"/>
  <c r="F223" i="1"/>
  <c r="F222" i="1"/>
  <c r="F220" i="1"/>
  <c r="F219" i="1"/>
  <c r="F218" i="1"/>
  <c r="F217" i="1"/>
  <c r="F215" i="1"/>
  <c r="F214" i="1"/>
  <c r="F213" i="1"/>
  <c r="F212" i="1"/>
  <c r="F211" i="1"/>
  <c r="F209" i="1"/>
  <c r="F208" i="1"/>
  <c r="F207" i="1"/>
  <c r="F205" i="1"/>
  <c r="F204" i="1"/>
  <c r="F203" i="1"/>
  <c r="F201" i="1"/>
  <c r="F199" i="1"/>
  <c r="F197" i="1"/>
  <c r="F196" i="1"/>
  <c r="F195" i="1"/>
  <c r="F193" i="1"/>
  <c r="F192" i="1"/>
  <c r="F191" i="1"/>
  <c r="F189" i="1"/>
  <c r="F188" i="1"/>
  <c r="F187" i="1"/>
  <c r="F186" i="1"/>
  <c r="F184" i="1"/>
  <c r="F183" i="1"/>
  <c r="F182" i="1"/>
  <c r="F180" i="1"/>
  <c r="F178" i="1"/>
  <c r="F177" i="1"/>
  <c r="F176" i="1"/>
  <c r="F174" i="1"/>
  <c r="F173" i="1"/>
  <c r="F172" i="1"/>
  <c r="F170" i="1"/>
  <c r="F169" i="1"/>
  <c r="F168" i="1"/>
  <c r="F166" i="1"/>
  <c r="F165" i="1"/>
  <c r="F164" i="1"/>
  <c r="F163" i="1"/>
  <c r="F162" i="1"/>
  <c r="F161" i="1"/>
  <c r="F159" i="1"/>
  <c r="F158" i="1"/>
  <c r="F157" i="1"/>
  <c r="F156" i="1"/>
  <c r="F155" i="1"/>
  <c r="F154" i="1"/>
  <c r="F153" i="1"/>
  <c r="F151" i="1"/>
  <c r="F150" i="1"/>
  <c r="F149" i="1"/>
  <c r="F148" i="1"/>
  <c r="F122" i="1" l="1"/>
  <c r="F87" i="1" l="1"/>
  <c r="I12" i="1" l="1"/>
  <c r="F117" i="1" l="1"/>
  <c r="F118" i="1"/>
  <c r="F119" i="1"/>
  <c r="F120" i="1"/>
  <c r="F121" i="1"/>
  <c r="F124" i="1"/>
  <c r="F123" i="1"/>
  <c r="F57" i="1"/>
  <c r="F58" i="1"/>
  <c r="F56" i="1"/>
  <c r="F46" i="1" l="1"/>
  <c r="F10" i="1" l="1"/>
  <c r="F11" i="1"/>
  <c r="F61" i="1" l="1"/>
  <c r="F51" i="1"/>
  <c r="F72" i="1" l="1"/>
  <c r="F73" i="1"/>
  <c r="F74" i="1"/>
  <c r="F75" i="1"/>
  <c r="F76" i="1"/>
  <c r="F12" i="1"/>
  <c r="F139" i="1" l="1"/>
  <c r="F140" i="1"/>
  <c r="F141" i="1"/>
  <c r="F138" i="1"/>
  <c r="F26" i="1"/>
  <c r="F27" i="1"/>
  <c r="F28" i="1"/>
  <c r="F29" i="1"/>
  <c r="F30" i="1"/>
  <c r="F31" i="1"/>
  <c r="F32" i="1"/>
  <c r="F100" i="1"/>
  <c r="F144" i="1"/>
  <c r="F143" i="1"/>
  <c r="F42" i="1"/>
  <c r="F41" i="1"/>
  <c r="F91" i="1" l="1"/>
  <c r="F17" i="1"/>
  <c r="F18" i="1"/>
  <c r="F13" i="1"/>
  <c r="F35" i="1"/>
  <c r="F36" i="1"/>
  <c r="F131" i="1"/>
  <c r="F132" i="1"/>
  <c r="F70" i="1"/>
  <c r="F69" i="1"/>
  <c r="F68" i="1"/>
  <c r="F63" i="1"/>
  <c r="F65" i="1"/>
  <c r="F86" i="1"/>
  <c r="F44" i="1"/>
  <c r="F43" i="1"/>
  <c r="F40" i="1"/>
  <c r="F24" i="1"/>
  <c r="F21" i="1"/>
  <c r="F22" i="1"/>
  <c r="F23" i="1"/>
  <c r="F8" i="1"/>
  <c r="F9" i="1"/>
  <c r="F99" i="1"/>
  <c r="F37" i="1"/>
  <c r="F38" i="1"/>
  <c r="F34" i="1"/>
  <c r="F20" i="1"/>
  <c r="F19" i="1"/>
  <c r="F16" i="1"/>
  <c r="F15" i="1"/>
  <c r="F7" i="1"/>
  <c r="F6" i="1"/>
  <c r="F64" i="1"/>
  <c r="F62" i="1"/>
  <c r="F66" i="1"/>
  <c r="F60" i="1"/>
  <c r="F49" i="1"/>
  <c r="F50" i="1"/>
  <c r="F52" i="1"/>
  <c r="F53" i="1"/>
  <c r="F48" i="1"/>
  <c r="F145" i="1"/>
  <c r="F113" i="1"/>
  <c r="F114" i="1"/>
  <c r="F115" i="1"/>
  <c r="F78" i="1"/>
  <c r="F79" i="1"/>
  <c r="F80" i="1"/>
  <c r="F81" i="1"/>
  <c r="F85" i="1"/>
  <c r="F88" i="1"/>
  <c r="F93" i="1"/>
  <c r="F94" i="1"/>
  <c r="F95" i="1"/>
  <c r="F97" i="1"/>
  <c r="F101" i="1"/>
  <c r="F102" i="1"/>
  <c r="F103" i="1"/>
  <c r="F104" i="1"/>
  <c r="F105" i="1"/>
  <c r="F106" i="1"/>
  <c r="F107" i="1"/>
  <c r="F108" i="1"/>
  <c r="F109" i="1"/>
  <c r="F110" i="1"/>
  <c r="F111" i="1"/>
  <c r="F126" i="1"/>
  <c r="F127" i="1"/>
  <c r="F128" i="1"/>
  <c r="F129" i="1"/>
  <c r="F130" i="1"/>
  <c r="F134" i="1"/>
  <c r="F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A6" authorId="0" shapeId="0" xr:uid="{00000000-0006-0000-0000-000001000000}">
      <text>
        <r>
          <rPr>
            <sz val="9"/>
            <color rgb="FF000000"/>
            <rFont val="Tahoma"/>
            <family val="2"/>
            <charset val="204"/>
          </rPr>
          <t xml:space="preserve">Состав: арахис, кешью, масло какао, тертое какао, тростниковый сахар-сырец, цельнозерновая мука из зеленой гречки, мескит, рисовая мука, соль розовая гималайская, ваниль.
</t>
        </r>
        <r>
          <rPr>
            <u/>
            <sz val="9"/>
            <color rgb="FF000000"/>
            <rFont val="Tahoma"/>
            <family val="2"/>
            <charset val="204"/>
          </rPr>
          <t>По вкусу напоминает знаменитый батнчик РОТФРОНТ</t>
        </r>
      </text>
    </comment>
    <comment ref="A7" authorId="0" shapeId="0" xr:uid="{00000000-0006-0000-0000-000002000000}">
      <text>
        <r>
          <rPr>
            <sz val="9"/>
            <color rgb="FF000000"/>
            <rFont val="Tahoma"/>
            <family val="2"/>
            <charset val="204"/>
          </rPr>
          <t xml:space="preserve">Состав: арахис, кешью, масло какао, тростниковый сахар-сырец, цельнозерновая мука из зеленой гречки, рисовая мука, соль розовая гималайская, ваниль.
</t>
        </r>
        <r>
          <rPr>
            <u/>
            <sz val="9"/>
            <color rgb="FF000000"/>
            <rFont val="Tahoma"/>
            <family val="2"/>
            <charset val="204"/>
          </rPr>
          <t>По вкусу напоминает знаменитый батнчик РОТФРОНТ</t>
        </r>
      </text>
    </comment>
    <comment ref="A8" authorId="0" shapeId="0" xr:uid="{00000000-0006-0000-0000-000003000000}">
      <text>
        <r>
          <rPr>
            <sz val="9"/>
            <color rgb="FF000000"/>
            <rFont val="Tahoma"/>
            <family val="2"/>
            <charset val="204"/>
          </rPr>
          <t xml:space="preserve">Состав: арахис, кешью, масло какао, тертое какао, тростниковый сахар-сырец, цельнозерновая мука из зеленой гречки, мескит, рисовая мука, соль розовая гималайская, ваниль.
</t>
        </r>
        <r>
          <rPr>
            <sz val="9"/>
            <color rgb="FF000000"/>
            <rFont val="Tahoma"/>
            <family val="2"/>
            <charset val="204"/>
          </rPr>
          <t>По вкусу напоминает знаменитый батнчик РОТФРОНТ</t>
        </r>
      </text>
    </comment>
    <comment ref="A9" authorId="0" shapeId="0" xr:uid="{00000000-0006-0000-0000-000004000000}">
      <text>
        <r>
          <rPr>
            <sz val="9"/>
            <color rgb="FF000000"/>
            <rFont val="Tahoma"/>
            <family val="2"/>
            <charset val="204"/>
          </rPr>
          <t xml:space="preserve">Состав: арахис, кешью, масло какао, тростниковый сахар-сырец, цельнозерновая мука из зеленой гречки, рисовая мука, соль розовая гималайская, ваниль.
</t>
        </r>
        <r>
          <rPr>
            <sz val="9"/>
            <color rgb="FF000000"/>
            <rFont val="Tahoma"/>
            <family val="2"/>
            <charset val="204"/>
          </rPr>
          <t>По вкусу напоминает знаменитый батнчик РОТФРОНТ</t>
        </r>
      </text>
    </comment>
    <comment ref="A12" authorId="0" shapeId="0" xr:uid="{B3C55265-0986-BC43-8B44-FFC881D64BC6}">
      <text>
        <r>
          <rPr>
            <sz val="9"/>
            <color rgb="FF000000"/>
            <rFont val="Tahoma"/>
            <family val="2"/>
            <charset val="204"/>
          </rPr>
          <t>Состав: арахис жаренный, тертое какао, масло какао, фундук жаренный, мука льняная, инулин (пищевые волокна), эритрит. Содержит менее 0,1%: стевия, соль розовая гималайская, подсолнечный лицетин, ваниль. Б - 13г, Ж - 45 гр, У - 12,4 гр</t>
        </r>
      </text>
    </comment>
    <comment ref="A13" authorId="0" shapeId="0" xr:uid="{00000000-0006-0000-0000-000007000000}">
      <text>
        <r>
          <rPr>
            <sz val="9"/>
            <color rgb="FF000000"/>
            <rFont val="Tahoma"/>
            <family val="2"/>
            <charset val="204"/>
          </rPr>
          <t>Состав: арахис жаренный, тертое какао, масло какао, фундук жаренный, мука льняная, инулин (пищевые волокна), эритрит. Содержит менее 0,1%: стевия, соль розовая гималайская, подсолнечный лицетин, ваниль. Б - 13г, Ж - 45 гр, У - 12,4 гр</t>
        </r>
      </text>
    </comment>
    <comment ref="A15" authorId="0" shapeId="0" xr:uid="{00000000-0006-0000-0000-000008000000}">
      <text>
        <r>
          <rPr>
            <sz val="9"/>
            <color rgb="FF000000"/>
            <rFont val="Tahoma"/>
            <family val="2"/>
            <charset val="204"/>
          </rPr>
          <t>Состав: какао-масло, какао тертое, кешью, мука зеленой гречки, малина сублимачионной сушки, выпаренный сок тростника, виноградный сахар, органическая ваниль</t>
        </r>
      </text>
    </comment>
    <comment ref="A16" authorId="0" shapeId="0" xr:uid="{00000000-0006-0000-0000-000009000000}">
      <text>
        <r>
          <rPr>
            <sz val="9"/>
            <color rgb="FF000000"/>
            <rFont val="Tahoma"/>
            <family val="2"/>
            <charset val="204"/>
          </rPr>
          <t>Состав: какао-масло, какао тертое, кешью, мука зеленой гречки, японский чай матча, выпаренный сок тросника, светлый лен, виноградный сахар, органическая ваниль.</t>
        </r>
      </text>
    </comment>
    <comment ref="A18" authorId="0" shapeId="0" xr:uid="{00000000-0006-0000-0000-00000A000000}">
      <text>
        <r>
          <rPr>
            <sz val="9"/>
            <color rgb="FF000000"/>
            <rFont val="Tahoma"/>
            <family val="2"/>
            <charset val="204"/>
          </rPr>
          <t>Состав: масло какао, кокосовый сахар, кешью, кокосовая мука, тапиока, семена гречихи татарской, соль розовая гималайская, ваниль.</t>
        </r>
      </text>
    </comment>
    <comment ref="A19" authorId="0" shapeId="0" xr:uid="{00000000-0006-0000-0000-00000B000000}">
      <text>
        <r>
          <rPr>
            <sz val="9"/>
            <color rgb="FF000000"/>
            <rFont val="Tahoma"/>
            <family val="2"/>
            <charset val="204"/>
          </rPr>
          <t>Состав: какао-масло, выпаренный тростниковый сок, фундук, арахис, цельнозерновая мука из зеленой гречки, рисовая мука, перуанский кэроб, ваниль</t>
        </r>
      </text>
    </comment>
    <comment ref="A20" authorId="0" shapeId="0" xr:uid="{00000000-0006-0000-0000-00000C000000}">
      <text>
        <r>
          <rPr>
            <sz val="9"/>
            <color rgb="FF000000"/>
            <rFont val="Tahoma"/>
            <family val="2"/>
            <charset val="204"/>
          </rPr>
          <t xml:space="preserve">Состав: какао-масло, какао тертое, кешью, мука зеленой гречки, выпаренный сок тростника,  органическая ваниль. </t>
        </r>
      </text>
    </comment>
    <comment ref="A21" authorId="0" shapeId="0" xr:uid="{00000000-0006-0000-0000-00000D000000}">
      <text>
        <r>
          <rPr>
            <sz val="9"/>
            <color rgb="FF000000"/>
            <rFont val="Tahoma"/>
            <family val="2"/>
            <charset val="204"/>
          </rPr>
          <t>Состав: какао-масло, кешью, мука зеленой гречки, выпаренный сок тростника, виноградный сахар, органическая ваниль</t>
        </r>
        <r>
          <rPr>
            <b/>
            <sz val="9"/>
            <color rgb="FF000000"/>
            <rFont val="Tahoma"/>
            <family val="2"/>
            <charset val="204"/>
          </rPr>
          <t>.</t>
        </r>
      </text>
    </comment>
    <comment ref="A22" authorId="0" shapeId="0" xr:uid="{00000000-0006-0000-0000-00000E000000}">
      <text>
        <r>
          <rPr>
            <sz val="9"/>
            <color rgb="FF000000"/>
            <rFont val="Tahoma"/>
            <family val="2"/>
            <charset val="204"/>
          </rPr>
          <t xml:space="preserve">Состав: какао-масло, фундук, арахис, выпаренный сок тростника,цельнозерновая мука из зеленой гречки, рисовая мука, перуанский кэроб, экстракт фундука, органическая ваниль. 
</t>
        </r>
      </text>
    </comment>
    <comment ref="A23" authorId="0" shapeId="0" xr:uid="{00000000-0006-0000-0000-00000F000000}">
      <text>
        <r>
          <rPr>
            <sz val="9"/>
            <color indexed="81"/>
            <rFont val="Tahoma"/>
            <family val="2"/>
            <charset val="204"/>
          </rPr>
          <t>Состав: тертое какао, какао-масло, эритрит, мальтит, фундук, инулин, перуанский кэроб, стевия, ваниль.</t>
        </r>
      </text>
    </comment>
    <comment ref="A24" authorId="0" shapeId="0" xr:uid="{00000000-0006-0000-0000-000010000000}">
      <text>
        <r>
          <rPr>
            <sz val="9"/>
            <color rgb="FF000000"/>
            <rFont val="Tahoma"/>
            <family val="2"/>
            <charset val="204"/>
          </rPr>
          <t xml:space="preserve"> Состав: какаомасло, какао тертое, фундук, выпаренный сок тростника, органическая ваниль. </t>
        </r>
      </text>
    </comment>
    <comment ref="A34" authorId="0" shapeId="0" xr:uid="{00000000-0006-0000-0000-000011000000}">
      <text>
        <r>
          <rPr>
            <sz val="9"/>
            <color indexed="81"/>
            <rFont val="Tahoma"/>
            <family val="2"/>
            <charset val="204"/>
          </rPr>
          <t>Состав: какао-масло, какао тертое, кешью, мука зеленой гречки, малина сублимачионной сушки, выпаренный сок тростника, виноградный сахар, органическая ваниль.</t>
        </r>
      </text>
    </comment>
    <comment ref="A35" authorId="0" shapeId="0" xr:uid="{00000000-0006-0000-0000-000012000000}">
      <text>
        <r>
          <rPr>
            <sz val="9"/>
            <color indexed="81"/>
            <rFont val="Tahoma"/>
            <family val="2"/>
            <charset val="204"/>
          </rPr>
          <t>Состав: какао-масло, кешью, мука зеленой гречки, выпаренный сок тростника, виноградный сахар, органическая ваниль</t>
        </r>
        <r>
          <rPr>
            <b/>
            <sz val="9"/>
            <color indexed="81"/>
            <rFont val="Tahoma"/>
            <family val="2"/>
            <charset val="204"/>
          </rPr>
          <t>.</t>
        </r>
      </text>
    </comment>
    <comment ref="A36" authorId="0" shapeId="0" xr:uid="{00000000-0006-0000-0000-000013000000}">
      <text>
        <r>
          <rPr>
            <sz val="9"/>
            <color rgb="FF000000"/>
            <rFont val="Tahoma"/>
            <family val="2"/>
            <charset val="204"/>
          </rPr>
          <t>Состав: какао-масло, кешью, мука зеленой гречки, выпаренный сок тростника, виноградный сахар, органическая ваниль</t>
        </r>
        <r>
          <rPr>
            <b/>
            <sz val="9"/>
            <color rgb="FF000000"/>
            <rFont val="Tahoma"/>
            <family val="2"/>
            <charset val="204"/>
          </rPr>
          <t>.</t>
        </r>
      </text>
    </comment>
    <comment ref="A37" authorId="0" shapeId="0" xr:uid="{00000000-0006-0000-0000-000014000000}">
      <text>
        <r>
          <rPr>
            <sz val="9"/>
            <color rgb="FF000000"/>
            <rFont val="Tahoma"/>
            <family val="2"/>
            <charset val="204"/>
          </rPr>
          <t>Состав: какао-масло, кешью, мука зеленой гречки, выпаренный сок тростника, виноградный сахар, органическая ваниль</t>
        </r>
        <r>
          <rPr>
            <b/>
            <sz val="9"/>
            <color rgb="FF000000"/>
            <rFont val="Tahoma"/>
            <family val="2"/>
            <charset val="204"/>
          </rPr>
          <t>.</t>
        </r>
      </text>
    </comment>
    <comment ref="A38" authorId="0" shapeId="0" xr:uid="{00000000-0006-0000-0000-000015000000}">
      <text>
        <r>
          <rPr>
            <sz val="9"/>
            <color indexed="81"/>
            <rFont val="Tahoma"/>
            <family val="2"/>
            <charset val="204"/>
          </rPr>
          <t>Состав: какао-масло, какао тертое, кешью, мука зеленой гречки, японский чай матча, выпаренный сок тросника, светлый лен, виноградный сахар, органическая ваниль.</t>
        </r>
      </text>
    </comment>
    <comment ref="A40" authorId="0" shapeId="0" xr:uid="{00000000-0006-0000-0000-000016000000}">
      <text>
        <r>
          <rPr>
            <sz val="9"/>
            <color rgb="FF000000"/>
            <rFont val="Tahoma"/>
            <family val="2"/>
            <charset val="204"/>
          </rPr>
          <t>Состав: арахис жареный, масло какао, выпаренный тростниковый сок, кешью, цельнозерновая мука из зеленой гречки, рисовая мука, перуанский кэроб, сироп цикория, ваниль, соль розовая гималайская</t>
        </r>
      </text>
    </comment>
    <comment ref="A41" authorId="0" shapeId="0" xr:uid="{00000000-0006-0000-0000-000017000000}">
      <text>
        <r>
          <rPr>
            <sz val="9"/>
            <color rgb="FF000000"/>
            <rFont val="Tahoma"/>
            <family val="2"/>
            <charset val="204"/>
          </rPr>
          <t xml:space="preserve">кешью, масло какао, кокосовый сахар, нерафинированный
</t>
        </r>
        <r>
          <rPr>
            <sz val="9"/>
            <color rgb="FF000000"/>
            <rFont val="Tahoma"/>
            <family val="2"/>
            <charset val="204"/>
          </rPr>
          <t xml:space="preserve">тростниковый сахар сырец, кокосовая мука, тапиока, семена
</t>
        </r>
        <r>
          <rPr>
            <sz val="9"/>
            <color rgb="FF000000"/>
            <rFont val="Tahoma"/>
            <family val="2"/>
            <charset val="204"/>
          </rPr>
          <t xml:space="preserve">гречихи татарской. Содержит менее 0,1%: подсолнечный лецитин,
</t>
        </r>
        <r>
          <rPr>
            <sz val="9"/>
            <color rgb="FF000000"/>
            <rFont val="Tahoma"/>
            <family val="2"/>
            <charset val="204"/>
          </rPr>
          <t xml:space="preserve">соль розовая гималайская, ваниль.
</t>
        </r>
        <r>
          <rPr>
            <sz val="9"/>
            <color rgb="FF000000"/>
            <rFont val="Tahoma"/>
            <family val="2"/>
            <charset val="204"/>
          </rPr>
          <t xml:space="preserve">Пищевая ценность (100 г):
</t>
        </r>
        <r>
          <rPr>
            <sz val="9"/>
            <color rgb="FF000000"/>
            <rFont val="Tahoma"/>
            <family val="2"/>
            <charset val="204"/>
          </rPr>
          <t>Белки 11,83 / Жиры 45 / Углеводы 35,2 / Ккал 578  ( кДж 2419,9</t>
        </r>
      </text>
    </comment>
    <comment ref="A42" authorId="0" shapeId="0" xr:uid="{00000000-0006-0000-0000-000018000000}">
      <text>
        <r>
          <rPr>
            <sz val="9"/>
            <color rgb="FF000000"/>
            <rFont val="Tahoma"/>
            <family val="2"/>
            <charset val="204"/>
          </rPr>
          <t xml:space="preserve">Состав: фундук, тертое какао, масло какао, эритрит, масло кокосовое,
</t>
        </r>
        <r>
          <rPr>
            <sz val="9"/>
            <color rgb="FF000000"/>
            <rFont val="Tahoma"/>
            <family val="2"/>
            <charset val="204"/>
          </rPr>
          <t xml:space="preserve">инулин(пищевые волокна). Содержит менее 0,1%: экстракт фундука,
</t>
        </r>
        <r>
          <rPr>
            <sz val="9"/>
            <color rgb="FF000000"/>
            <rFont val="Tahoma"/>
            <family val="2"/>
            <charset val="204"/>
          </rPr>
          <t xml:space="preserve">лецитин подсолнечный, соль розовая гималайская, стевия.
</t>
        </r>
        <r>
          <rPr>
            <sz val="9"/>
            <color rgb="FF000000"/>
            <rFont val="Tahoma"/>
            <family val="2"/>
            <charset val="204"/>
          </rPr>
          <t xml:space="preserve">Пищевая ценность (100 г):
</t>
        </r>
        <r>
          <rPr>
            <sz val="9"/>
            <color rgb="FF000000"/>
            <rFont val="Tahoma"/>
            <family val="2"/>
            <charset val="204"/>
          </rPr>
          <t>Белки 10,8 / Жиры 62,9 / Углеводы 10,4(усваиваемых 6,8) / Ккал 643  ( кДж 2690)</t>
        </r>
      </text>
    </comment>
    <comment ref="A43" authorId="0" shapeId="0" xr:uid="{00000000-0006-0000-0000-000019000000}">
      <text>
        <r>
          <rPr>
            <sz val="9"/>
            <color rgb="FF000000"/>
            <rFont val="Tahoma"/>
            <family val="2"/>
            <charset val="204"/>
          </rPr>
          <t>Состав: масло какао, выпаренный тростниковый сок, фундук жареный, тертое какао, кешью, цельнозерновая мука из зеленой гречки, сироп цикория, перуанский кэроб, ваниль, соль розовая гималайская.</t>
        </r>
      </text>
    </comment>
    <comment ref="A44" authorId="0" shapeId="0" xr:uid="{00000000-0006-0000-0000-00001A000000}">
      <text>
        <r>
          <rPr>
            <sz val="9"/>
            <color rgb="FF000000"/>
            <rFont val="Tahoma"/>
            <family val="2"/>
            <charset val="204"/>
          </rPr>
          <t>Состав: выпаренный тростниковый сок, кокосовое молоко, сироп цикория, ваниль, соль розовая гималайская.</t>
        </r>
      </text>
    </comment>
    <comment ref="A46" authorId="0" shapeId="0" xr:uid="{1BD9B4AF-DD11-2B43-B747-57C9C3180939}">
      <text>
        <r>
          <rPr>
            <sz val="9"/>
            <color rgb="FF000000"/>
            <rFont val="Tahoma"/>
            <family val="2"/>
            <charset val="204"/>
          </rPr>
          <t>Состав: овсяные хлопья</t>
        </r>
      </text>
    </comment>
    <comment ref="A48" authorId="0" shapeId="0" xr:uid="{00000000-0006-0000-0000-00001B000000}">
      <text>
        <r>
          <rPr>
            <sz val="9"/>
            <color rgb="FF000000"/>
            <rFont val="Tahoma"/>
            <family val="2"/>
            <charset val="204"/>
          </rPr>
          <t>Состав: семена татарской гречихи</t>
        </r>
      </text>
    </comment>
    <comment ref="A49" authorId="0" shapeId="0" xr:uid="{00000000-0006-0000-0000-00001C000000}">
      <text>
        <r>
          <rPr>
            <sz val="9"/>
            <color rgb="FF000000"/>
            <rFont val="Tahoma"/>
            <family val="2"/>
            <charset val="204"/>
          </rPr>
          <t>Состав: семена татарской гречихи</t>
        </r>
      </text>
    </comment>
    <comment ref="A50" authorId="0" shapeId="0" xr:uid="{00000000-0006-0000-0000-00001D000000}">
      <text>
        <r>
          <rPr>
            <sz val="9"/>
            <color rgb="FF000000"/>
            <rFont val="Tahoma"/>
            <family val="2"/>
            <charset val="204"/>
          </rPr>
          <t>Состав: семена татарской гречихи, какао крупка, стружка кокоса,натуральный ароматизатор кокоса, натуральный ароматизатор белого шоколада, лепестки сафлора.</t>
        </r>
      </text>
    </comment>
    <comment ref="A52" authorId="0" shapeId="0" xr:uid="{00000000-0006-0000-0000-00001E000000}">
      <text>
        <r>
          <rPr>
            <sz val="9"/>
            <color rgb="FF000000"/>
            <rFont val="Tahoma"/>
            <family val="2"/>
            <charset val="204"/>
          </rPr>
          <t>Состав: семена татарской гречихи, корица дробленная, яблоко измельченное, натуральный ароматизатор яблока</t>
        </r>
      </text>
    </comment>
    <comment ref="A53" authorId="0" shapeId="0" xr:uid="{00000000-0006-0000-0000-00001F000000}">
      <text>
        <r>
          <rPr>
            <sz val="9"/>
            <color rgb="FF000000"/>
            <rFont val="Tahoma"/>
            <family val="2"/>
            <charset val="204"/>
          </rPr>
          <t>Состав: семена татарской гречихи, какао крупка,  натуральный ароматизатор шоколада</t>
        </r>
      </text>
    </comment>
    <comment ref="A54" authorId="0" shapeId="0" xr:uid="{0E659B13-F9C1-0742-8F63-C33655EE575F}">
      <text>
        <r>
          <rPr>
            <sz val="9"/>
            <color rgb="FF000000"/>
            <rFont val="Tahoma"/>
            <family val="2"/>
            <charset val="204"/>
          </rPr>
          <t>Состав: семена татарской гречихи</t>
        </r>
      </text>
    </comment>
    <comment ref="A56" authorId="0" shapeId="0" xr:uid="{00000000-0006-0000-0000-000020000000}">
      <text>
        <r>
          <rPr>
            <sz val="9"/>
            <color rgb="FF000000"/>
            <rFont val="Tahoma"/>
            <family val="2"/>
            <charset val="204"/>
          </rPr>
          <t>Состав: вода подготовленная, концентрированный виноградный сок, свежезаваренные семена гречихи, концентрированое пюре манго, ароматизаторы натуральные, регулятор кислотности - лимонная кислота, антиокислитель аскорбиновая кислота</t>
        </r>
        <r>
          <rPr>
            <sz val="9"/>
            <color rgb="FF000000"/>
            <rFont val="Tahoma"/>
            <family val="2"/>
          </rPr>
          <t xml:space="preserve">
</t>
        </r>
      </text>
    </comment>
    <comment ref="A57" authorId="0" shapeId="0" xr:uid="{00000000-0006-0000-0000-000021000000}">
      <text>
        <r>
          <rPr>
            <sz val="9"/>
            <color rgb="FF000000"/>
            <rFont val="Tahoma"/>
            <family val="2"/>
            <charset val="204"/>
          </rPr>
          <t>Состав: вода подготовленная, концентрированный виноградный сок, свежезаваренные семена гречихи, концентрированный сок лайма, ароматизаторы натуральные, регулятор кислотности - лимонная кислота, антиокислитель аскорбиновая кислота</t>
        </r>
      </text>
    </comment>
    <comment ref="A58" authorId="0" shapeId="0" xr:uid="{00000000-0006-0000-0000-000022000000}">
      <text>
        <r>
          <rPr>
            <sz val="9"/>
            <color indexed="81"/>
            <rFont val="Tahoma"/>
            <family val="2"/>
            <charset val="204"/>
          </rPr>
          <t>Состав: вода подготовленная, концентрированный виноградный сок, свежезаваренные семена гречихи, концентрированные соки малиновый и черноплоднорябиновый, ароматизатор натуральный, регуляор кислотности - лимонная кислота, антиокислитель аскорбиновая кислота.</t>
        </r>
      </text>
    </comment>
    <comment ref="A60" authorId="0" shapeId="0" xr:uid="{00000000-0006-0000-0000-000023000000}">
      <text>
        <r>
          <rPr>
            <sz val="9"/>
            <color rgb="FF000000"/>
            <rFont val="Tahoma"/>
            <family val="2"/>
            <charset val="204"/>
          </rPr>
          <t>Состав: какао-масло, сухое цельное молоко, нерафинированный тростниковый сахар, гречишный чай, натуральный эмульгатор подсолнечный лицитин.</t>
        </r>
      </text>
    </comment>
    <comment ref="A62" authorId="0" shapeId="0" xr:uid="{00000000-0006-0000-0000-000024000000}">
      <text>
        <r>
          <rPr>
            <sz val="9"/>
            <color indexed="81"/>
            <rFont val="Tahoma"/>
            <family val="2"/>
            <charset val="204"/>
          </rPr>
          <t>Состав: какао-бобы, какао-масло, нерафинированный тростниковый сахар, гречишный чай, натуральный эмульгатор подсолнечный лицитин.</t>
        </r>
      </text>
    </comment>
    <comment ref="A63" authorId="0" shapeId="0" xr:uid="{00000000-0006-0000-0000-000025000000}">
      <text>
        <r>
          <rPr>
            <sz val="9"/>
            <color rgb="FF000000"/>
            <rFont val="Tahoma"/>
            <family val="2"/>
            <charset val="204"/>
          </rPr>
          <t>Состав: какао-бобы, какао-масло, сухое цельное молоко, нерафинированный тростниковый сахар, гречишный чай, матча, натуральный эмульгатор подсолнечный лицитин.</t>
        </r>
      </text>
    </comment>
    <comment ref="A64" authorId="0" shapeId="0" xr:uid="{00000000-0006-0000-0000-000026000000}">
      <text>
        <r>
          <rPr>
            <sz val="9"/>
            <color rgb="FF000000"/>
            <rFont val="Tahoma"/>
            <family val="2"/>
            <charset val="204"/>
          </rPr>
          <t>Состав: какао-масло, сухое цельное молоко, кокосовый сахар, семена татарской гречихи, имбирь сушеный, лимон сушеный натуральный эмульгатор подсолнечный лицитин.</t>
        </r>
      </text>
    </comment>
    <comment ref="A65" authorId="0" shapeId="0" xr:uid="{00000000-0006-0000-0000-000027000000}">
      <text>
        <r>
          <rPr>
            <sz val="9"/>
            <color rgb="FF000000"/>
            <rFont val="Tahoma"/>
            <family val="2"/>
            <charset val="204"/>
          </rPr>
          <t xml:space="preserve">Состав: какао-бобы, какао-масло, сухое цельное молоко, кокос, 
</t>
        </r>
        <r>
          <rPr>
            <sz val="9"/>
            <color rgb="FF000000"/>
            <rFont val="Tahoma"/>
            <family val="2"/>
            <charset val="204"/>
          </rPr>
          <t xml:space="preserve">нерафинированный тростниковый сахар, гречишный чай, натуральный эмульгатор подсолнечный лицитин.
</t>
        </r>
      </text>
    </comment>
    <comment ref="A66" authorId="0" shapeId="0" xr:uid="{00000000-0006-0000-0000-000028000000}">
      <text>
        <r>
          <rPr>
            <sz val="9"/>
            <color rgb="FF000000"/>
            <rFont val="Tahoma"/>
            <family val="2"/>
            <charset val="204"/>
          </rPr>
          <t xml:space="preserve">Состав: какао-бобы, какао-масло, сухое цельное молоко, нерафинированный тростниковый сахар, гречишный чай, натуральный эмульгатор подсолнечный лицитин.
</t>
        </r>
      </text>
    </comment>
    <comment ref="A85" authorId="0" shapeId="0" xr:uid="{00000000-0006-0000-0000-000029000000}">
      <text>
        <r>
          <rPr>
            <sz val="9"/>
            <color indexed="81"/>
            <rFont val="Tahoma"/>
            <family val="2"/>
            <charset val="204"/>
          </rPr>
          <t>Имеет сладковато-шоколадный вкус с приятным послевкусием. 
Состав: мука пшеничная цельнозерновая, экстракт из проростков ячменя, кокосовое масло, кэроб, разрыхлитель (сода, уксус яблочный), розовая гималайская соль.</t>
        </r>
      </text>
    </comment>
    <comment ref="A86" authorId="0" shapeId="0" xr:uid="{00000000-0006-0000-0000-00002A000000}">
      <text>
        <r>
          <rPr>
            <sz val="9"/>
            <color rgb="FF000000"/>
            <rFont val="Tahoma"/>
            <family val="2"/>
            <charset val="204"/>
          </rPr>
          <t>Состав: цельнозерновая мука, кокосовое масло, сушеный корень имбиря, молотая гвоздика и корица.</t>
        </r>
      </text>
    </comment>
    <comment ref="A88" authorId="0" shapeId="0" xr:uid="{00000000-0006-0000-0000-00002B000000}">
      <text>
        <r>
          <rPr>
            <sz val="9"/>
            <color rgb="FF000000"/>
            <rFont val="Tahoma"/>
            <family val="2"/>
            <charset val="204"/>
          </rPr>
          <t xml:space="preserve">Имеет сладковатый вкус с разнообразным послевкусием. 
</t>
        </r>
        <r>
          <rPr>
            <sz val="9"/>
            <color rgb="FF000000"/>
            <rFont val="Tahoma"/>
            <family val="2"/>
            <charset val="204"/>
          </rPr>
          <t xml:space="preserve">
</t>
        </r>
        <r>
          <rPr>
            <sz val="9"/>
            <color rgb="FF000000"/>
            <rFont val="Tahoma"/>
            <family val="2"/>
            <charset val="204"/>
          </rPr>
          <t>Состав: мука пшеничная цельнозерновая, экстракт из проростков ячменя, кокосовое масло, семена льня, овсяные хлопья, семена кунжута, разрыхлитель (сода, уксус яблочный), розовая гималайская соль.</t>
        </r>
      </text>
    </comment>
    <comment ref="A91" authorId="0" shapeId="0" xr:uid="{00000000-0006-0000-0000-00002C000000}">
      <text>
        <r>
          <rPr>
            <sz val="9"/>
            <color indexed="81"/>
            <rFont val="Tahoma"/>
            <family val="2"/>
            <charset val="204"/>
          </rPr>
          <t>Состав: солод ячменный светлый, вода. Б 6 гр, Ж - 0 гр, У - 71 гр. 318 ккал на 100 гр</t>
        </r>
      </text>
    </comment>
    <comment ref="A110" authorId="0" shapeId="0" xr:uid="{00000000-0006-0000-0000-000037000000}">
      <text>
        <r>
          <rPr>
            <sz val="9"/>
            <color rgb="FF000000"/>
            <rFont val="Tahoma"/>
            <family val="2"/>
            <charset val="204"/>
          </rPr>
          <t>Кокос, Пекан, Кешью, Макадамия, Какао-Мята</t>
        </r>
        <r>
          <rPr>
            <b/>
            <sz val="9"/>
            <color rgb="FF000000"/>
            <rFont val="Tahoma"/>
            <family val="2"/>
            <charset val="204"/>
          </rPr>
          <t xml:space="preserve">
</t>
        </r>
        <r>
          <rPr>
            <sz val="9"/>
            <color rgb="FF000000"/>
            <rFont val="Tahoma"/>
            <family val="2"/>
            <charset val="204"/>
          </rPr>
          <t xml:space="preserve">
</t>
        </r>
      </text>
    </comment>
    <comment ref="A111" authorId="0" shapeId="0" xr:uid="{00000000-0006-0000-0000-000038000000}">
      <text>
        <r>
          <rPr>
            <sz val="9"/>
            <color rgb="FF000000"/>
            <rFont val="Tahoma"/>
            <family val="2"/>
            <charset val="204"/>
          </rPr>
          <t>Лесные ягоды, Малина-Лайм, Лайм-Имбирь, Греций орех - Кэроб, Те Гуань Инь</t>
        </r>
      </text>
    </comment>
    <comment ref="A113" authorId="0" shapeId="0" xr:uid="{00000000-0006-0000-0000-000039000000}">
      <text>
        <r>
          <rPr>
            <sz val="9"/>
            <color rgb="FF000000"/>
            <rFont val="Tahoma"/>
            <family val="2"/>
            <charset val="204"/>
          </rPr>
          <t>Состав: Какао тертое, какао порошок, какао масло, апельсины, финики, финиковый сироп.</t>
        </r>
      </text>
    </comment>
    <comment ref="A114" authorId="0" shapeId="0" xr:uid="{00000000-0006-0000-0000-00003A000000}">
      <text>
        <r>
          <rPr>
            <sz val="9"/>
            <color rgb="FF000000"/>
            <rFont val="Tahoma"/>
            <family val="2"/>
            <charset val="204"/>
          </rPr>
          <t>Состав: Какао тертое, какао порошок, какао масло, малина, финики, финиковый сироп.</t>
        </r>
      </text>
    </comment>
    <comment ref="A115" authorId="0" shapeId="0" xr:uid="{00000000-0006-0000-0000-00003B000000}">
      <text>
        <r>
          <rPr>
            <sz val="9"/>
            <color rgb="FF000000"/>
            <rFont val="Tahoma"/>
            <family val="2"/>
            <charset val="204"/>
          </rPr>
          <t>Состав: Какао тертое, какао порошок, какао масло, розовая гималайския соль, финики, финиковый сироп.</t>
        </r>
      </text>
    </comment>
    <comment ref="A117" authorId="0" shapeId="0" xr:uid="{B8F96984-3F69-1946-A926-98234825E728}">
      <text>
        <r>
          <rPr>
            <sz val="10"/>
            <color rgb="FF000000"/>
            <rFont val="Tahoma"/>
            <family val="2"/>
            <charset val="204"/>
          </rPr>
          <t xml:space="preserve">Состав: Смесь протеинов (изолят горохового протеина, белок семян конопли, белок семян чиа), ядро ореха кешью, виноградный пекмез, виноградный концентрированный сок, какао тертое натуральное, инулин (пищевое волокно),  какао-порошок натуральный, молоко сухое кокосовое, кофе натуральный зерновой, пищевые яблочные волокна (клетчатка), экстракт зеленого чая и розмарина.
</t>
        </r>
        <r>
          <rPr>
            <b/>
            <sz val="10"/>
            <color rgb="FF000000"/>
            <rFont val="Tahoma"/>
            <family val="2"/>
            <charset val="204"/>
          </rPr>
          <t xml:space="preserve">
</t>
        </r>
        <r>
          <rPr>
            <b/>
            <sz val="10"/>
            <color rgb="FF000000"/>
            <rFont val="Tahoma"/>
            <family val="2"/>
            <charset val="204"/>
          </rPr>
          <t>Б:25 Ж:21 У:27</t>
        </r>
      </text>
    </comment>
    <comment ref="A118" authorId="0" shapeId="0" xr:uid="{FD21611E-54AC-8C4A-A7AC-9DAA1B5D5CE9}">
      <text>
        <r>
          <rPr>
            <sz val="10"/>
            <color rgb="FF000000"/>
            <rFont val="Tahoma"/>
            <family val="2"/>
            <charset val="204"/>
          </rPr>
          <t xml:space="preserve">Состав: Смесь протеинов (изолят горохового протеина, белок семян конопли, белок семян чиа), ядро ореха кешью, виноградный пекмез, виноградный концентрированный сок, какао тертое натуральное, инулин (пищевое волокно),  какао-порошок натуральный, молоко сухое кокосовое, кофе натуральный зерновой, пищевые яблочные волокна (клетчатка), экстракт зеленого чая и розмарина.
</t>
        </r>
        <r>
          <rPr>
            <sz val="10"/>
            <color rgb="FF000000"/>
            <rFont val="Tahoma"/>
            <family val="2"/>
            <charset val="204"/>
          </rPr>
          <t xml:space="preserve">
</t>
        </r>
        <r>
          <rPr>
            <b/>
            <sz val="10"/>
            <color rgb="FF000000"/>
            <rFont val="Tahoma"/>
            <family val="2"/>
            <charset val="204"/>
          </rPr>
          <t>Б:26 Ж:10 У:30</t>
        </r>
        <r>
          <rPr>
            <sz val="10"/>
            <color rgb="FF000000"/>
            <rFont val="Tahoma"/>
            <family val="2"/>
            <charset val="204"/>
          </rPr>
          <t xml:space="preserve">
</t>
        </r>
      </text>
    </comment>
    <comment ref="A119" authorId="0" shapeId="0" xr:uid="{3AAC0CDF-0B6D-734E-916B-9EB63D5B4EA8}">
      <text>
        <r>
          <rPr>
            <sz val="10"/>
            <color rgb="FF000000"/>
            <rFont val="Tahoma"/>
            <family val="2"/>
            <charset val="204"/>
          </rPr>
          <t xml:space="preserve">Состав: Смесь протеинов (изолят горохового протеина, белок семян конопли, белок семян чиа),ядро ореха кешью, концентрированный виноградный сок, виноградный пекмез,  ананас сублимационной сушки, кокосовая стружка, инулин (пищевое волокно), лайм сушеный (порошок), пищевые яблочные волокна (клетчатка),  экстракт зеленого чая и розмарина.
</t>
        </r>
        <r>
          <rPr>
            <sz val="10"/>
            <color rgb="FF000000"/>
            <rFont val="Tahoma"/>
            <family val="2"/>
            <charset val="204"/>
          </rPr>
          <t xml:space="preserve">
</t>
        </r>
        <r>
          <rPr>
            <b/>
            <sz val="10"/>
            <color rgb="FF000000"/>
            <rFont val="Tahoma"/>
            <family val="2"/>
            <charset val="204"/>
          </rPr>
          <t>Б:26 Ж:17 У:30</t>
        </r>
      </text>
    </comment>
    <comment ref="A120" authorId="0" shapeId="0" xr:uid="{C8A64E34-62D8-C741-B748-76BD7B4DC6C3}">
      <text>
        <r>
          <rPr>
            <sz val="10"/>
            <color rgb="FF000000"/>
            <rFont val="Tahoma"/>
            <family val="2"/>
            <charset val="204"/>
          </rPr>
          <t xml:space="preserve">Состав: Смесь протеинов (изолят горохового протеина, белок семян конопли, белок семян чиа),ядро ореха кешью, виноградный пекмез, концентрированный виноградный сок, вишня сублимационной сушки (порошок), инулин (пищевое волокно),  молоко сухое кокосовое , корица порошок, лайм сушеный (порошок), пищевые яблочные волокна (клетчатка),  гвоздика порошок, экстракт зеленого чая и розмарина.
</t>
        </r>
        <r>
          <rPr>
            <b/>
            <sz val="10"/>
            <color rgb="FF000000"/>
            <rFont val="Tahoma"/>
            <family val="2"/>
            <charset val="204"/>
          </rPr>
          <t xml:space="preserve">
</t>
        </r>
        <r>
          <rPr>
            <b/>
            <sz val="10"/>
            <color rgb="FF000000"/>
            <rFont val="Tahoma"/>
            <family val="2"/>
            <charset val="204"/>
          </rPr>
          <t>Б:26 Ж:15 У:31</t>
        </r>
      </text>
    </comment>
    <comment ref="A121" authorId="0" shapeId="0" xr:uid="{E0019E06-381A-774F-87F9-137694DA8FF6}">
      <text>
        <r>
          <rPr>
            <sz val="10"/>
            <color rgb="FF000000"/>
            <rFont val="Tahoma"/>
            <family val="2"/>
            <charset val="204"/>
          </rPr>
          <t xml:space="preserve">Состав: Смесь протеинов (изолят горохового протеина, белок семян конопли, белок семян чиа), ядро ореха кешью, виноградный пекмез, концентрированный сок винограда, смородина черная сублимационной сушки (порошок), инулин (пищевое волокно), молоко сухое кокосовое, лайм сушеный (порошок), пищевые яблочные волокна (клетчатка),  экстракт зеленого чая и розмарина.
</t>
        </r>
        <r>
          <rPr>
            <sz val="10"/>
            <color rgb="FF000000"/>
            <rFont val="Tahoma"/>
            <family val="2"/>
            <charset val="204"/>
          </rPr>
          <t xml:space="preserve">
</t>
        </r>
        <r>
          <rPr>
            <b/>
            <sz val="10"/>
            <color rgb="FF000000"/>
            <rFont val="Tahoma"/>
            <family val="2"/>
            <charset val="204"/>
          </rPr>
          <t>Б: 26 Ж:14 У:29</t>
        </r>
      </text>
    </comment>
    <comment ref="A138" authorId="0" shapeId="0" xr:uid="{00000000-0006-0000-0000-00003C000000}">
      <text>
        <r>
          <rPr>
            <sz val="9"/>
            <color rgb="FF000000"/>
            <rFont val="Tahoma"/>
            <family val="2"/>
            <charset val="204"/>
          </rPr>
          <t xml:space="preserve">Состав: Малина (плоды сублимированные), роза иглистая
</t>
        </r>
        <r>
          <rPr>
            <sz val="9"/>
            <color rgb="FF000000"/>
            <rFont val="Tahoma"/>
            <family val="2"/>
            <charset val="204"/>
          </rPr>
          <t xml:space="preserve">(плоды), каркаде (цветки), пустырник (листья), рябина
</t>
        </r>
        <r>
          <rPr>
            <sz val="9"/>
            <color rgb="FF000000"/>
            <rFont val="Tahoma"/>
            <family val="2"/>
            <charset val="204"/>
          </rPr>
          <t xml:space="preserve">сибирская (плоды), солодка уральская (корни). Без
</t>
        </r>
        <r>
          <rPr>
            <sz val="9"/>
            <color rgb="FF000000"/>
            <rFont val="Tahoma"/>
            <family val="2"/>
            <charset val="204"/>
          </rPr>
          <t>кофеина.</t>
        </r>
      </text>
    </comment>
    <comment ref="A139" authorId="0" shapeId="0" xr:uid="{00000000-0006-0000-0000-00003D000000}">
      <text>
        <r>
          <rPr>
            <sz val="9"/>
            <color rgb="FF000000"/>
            <rFont val="Tahoma"/>
            <family val="2"/>
            <charset val="204"/>
          </rPr>
          <t xml:space="preserve">Состав: Цейлонский чай Orange Pekoe, яблоня (плоды,
</t>
        </r>
        <r>
          <rPr>
            <sz val="9"/>
            <color rgb="FF000000"/>
            <rFont val="Tahoma"/>
            <family val="2"/>
            <charset val="204"/>
          </rPr>
          <t xml:space="preserve">лепестки), липа сердцевидная (цветки), боярышник
</t>
        </r>
        <r>
          <rPr>
            <sz val="9"/>
            <color rgb="FF000000"/>
            <rFont val="Tahoma"/>
            <family val="2"/>
            <charset val="204"/>
          </rPr>
          <t xml:space="preserve">кроваво-красный (цветки), солодка уральская (корни)
</t>
        </r>
      </text>
    </comment>
    <comment ref="A140" authorId="0" shapeId="0" xr:uid="{00000000-0006-0000-0000-00003E000000}">
      <text>
        <r>
          <rPr>
            <sz val="9"/>
            <color rgb="FF000000"/>
            <rFont val="Tahoma"/>
            <family val="2"/>
            <charset val="204"/>
          </rPr>
          <t xml:space="preserve">Состав: Курильский чай кустарниковый (листья и
</t>
        </r>
        <r>
          <rPr>
            <sz val="9"/>
            <color rgb="FF000000"/>
            <rFont val="Tahoma"/>
            <family val="2"/>
            <charset val="204"/>
          </rPr>
          <t xml:space="preserve">цветки), смородина черная (плоды и листья), каркаде
</t>
        </r>
        <r>
          <rPr>
            <sz val="9"/>
            <color rgb="FF000000"/>
            <rFont val="Tahoma"/>
            <family val="2"/>
            <charset val="204"/>
          </rPr>
          <t xml:space="preserve">(цветки), солодка уральская (корни), мята перечная
</t>
        </r>
        <r>
          <rPr>
            <sz val="9"/>
            <color rgb="FF000000"/>
            <rFont val="Tahoma"/>
            <family val="2"/>
            <charset val="204"/>
          </rPr>
          <t xml:space="preserve">(листья), лабазник вязолистный (цветки). Без
</t>
        </r>
        <r>
          <rPr>
            <sz val="9"/>
            <color rgb="FF000000"/>
            <rFont val="Tahoma"/>
            <family val="2"/>
            <charset val="204"/>
          </rPr>
          <t>кофеина.</t>
        </r>
      </text>
    </comment>
    <comment ref="A141" authorId="0" shapeId="0" xr:uid="{00000000-0006-0000-0000-00003F000000}">
      <text>
        <r>
          <rPr>
            <sz val="9"/>
            <color rgb="FF000000"/>
            <rFont val="Tahoma"/>
            <family val="2"/>
            <charset val="204"/>
          </rPr>
          <t xml:space="preserve">Состав: Цейлонский чай Orange Pekoe, иван-чай
</t>
        </r>
        <r>
          <rPr>
            <sz val="9"/>
            <color rgb="FF000000"/>
            <rFont val="Tahoma"/>
            <family val="2"/>
            <charset val="204"/>
          </rPr>
          <t xml:space="preserve">узколистный (ферментированные листья), корка
</t>
        </r>
        <r>
          <rPr>
            <sz val="9"/>
            <color rgb="FF000000"/>
            <rFont val="Tahoma"/>
            <family val="2"/>
            <charset val="204"/>
          </rPr>
          <t xml:space="preserve">лимона, подсолнух (цветки). </t>
        </r>
      </text>
    </comment>
    <comment ref="A152" authorId="0" shapeId="0" xr:uid="{54CA18C8-B96E-1148-B181-1058096D5FBE}">
      <text>
        <r>
          <rPr>
            <b/>
            <sz val="10"/>
            <color rgb="FF000000"/>
            <rFont val="Tahoma"/>
            <family val="2"/>
            <charset val="204"/>
          </rPr>
          <t xml:space="preserve">
</t>
        </r>
        <r>
          <rPr>
            <b/>
            <sz val="10"/>
            <color rgb="FF000000"/>
            <rFont val="Tahoma"/>
            <family val="2"/>
            <charset val="204"/>
          </rPr>
          <t xml:space="preserve">Все твердые шампуни Laboratorium разработаны на основе бессульфатного ПАВ, произведенного из кокосового ореха, это позволяет обеспечивать бережное и мягкое очищение. В этот шампунь мы добавили специи, которые вместе с экстрактом чёрного перца и эфирными маслами стимулируют кровообращение в коже головы и рост волос. Масло ним и эфирное масло жасмина восстанавливают волосы, а куркума обладает антисептическим и противоперхотным действием.
</t>
        </r>
        <r>
          <rPr>
            <b/>
            <sz val="10"/>
            <color rgb="FF000000"/>
            <rFont val="Tahoma"/>
            <family val="2"/>
            <charset val="204"/>
          </rPr>
          <t xml:space="preserve">
</t>
        </r>
        <r>
          <rPr>
            <b/>
            <sz val="10"/>
            <color rgb="FF000000"/>
            <rFont val="Tahoma"/>
            <family val="2"/>
            <charset val="204"/>
          </rPr>
          <t xml:space="preserve">Примечания: ПАВ - поверхностно-активные вещества, обладающие пенящими, моющими, эмульгирующими и кондиционирующими свойствами. Возможна неравномерная окраска бруска. </t>
        </r>
      </text>
    </comment>
    <comment ref="A153" authorId="0" shapeId="0" xr:uid="{77FA2747-385F-3E40-9E86-A5355620108A}">
      <text>
        <r>
          <rPr>
            <b/>
            <sz val="10"/>
            <color rgb="FF000000"/>
            <rFont val="Tahoma"/>
            <family val="2"/>
            <charset val="204"/>
          </rPr>
          <t xml:space="preserve">Состав: 
</t>
        </r>
        <r>
          <rPr>
            <b/>
            <sz val="10"/>
            <color rgb="FF000000"/>
            <rFont val="Tahoma"/>
            <family val="2"/>
            <charset val="204"/>
          </rPr>
          <t>Натрия кокоил изетионат, вода, касторовое масло, канделильский воск, масло ним, куркума, горчица, перец чили, эфирное масло жасмина, эфирное масло мускатного ореха, эфирное масло корицы, CO2-экстракт чёрного перца</t>
        </r>
      </text>
    </comment>
    <comment ref="A154" authorId="0" shapeId="0" xr:uid="{8AA19840-E19F-BA44-864F-F834001C6B00}">
      <text>
        <r>
          <rPr>
            <b/>
            <sz val="10"/>
            <color rgb="FF000000"/>
            <rFont val="Tahoma"/>
            <family val="2"/>
            <charset val="204"/>
          </rPr>
          <t xml:space="preserve">Состав:
</t>
        </r>
        <r>
          <rPr>
            <b/>
            <sz val="10"/>
            <color rgb="FF000000"/>
            <rFont val="Tahoma"/>
            <family val="2"/>
            <charset val="204"/>
          </rPr>
          <t>Натрия кокоил изетионат, вода, масло зародышей пшеницы, канделильский воск, пищевой ароматизатор, глицерин, хлорофилл, эфирное масло тимьяна, аллантоин, соевый лецитин, CO2-экстракт огурца</t>
        </r>
      </text>
    </comment>
    <comment ref="A155" authorId="0" shapeId="0" xr:uid="{E0D4157F-8F0B-C444-A210-EAD45A881AD6}">
      <text>
        <r>
          <rPr>
            <b/>
            <sz val="10"/>
            <color rgb="FF000000"/>
            <rFont val="Tahoma"/>
            <family val="2"/>
            <charset val="204"/>
          </rPr>
          <t xml:space="preserve">Состав:
</t>
        </r>
        <r>
          <rPr>
            <b/>
            <sz val="10"/>
            <color rgb="FF000000"/>
            <rFont val="Tahoma"/>
            <family val="2"/>
            <charset val="204"/>
          </rPr>
          <t xml:space="preserve">
</t>
        </r>
        <r>
          <rPr>
            <b/>
            <sz val="10"/>
            <color rgb="FF000000"/>
            <rFont val="Tahoma"/>
            <family val="2"/>
            <charset val="204"/>
          </rPr>
          <t>Натрия кокоил изетионат, вода, персиковое масло, канделильский воск, уголь древесный, эфирное масло розмарина, соль морская, эфирное масло гвоздики, экстракт ирландского мха</t>
        </r>
      </text>
    </comment>
    <comment ref="A156" authorId="0" shapeId="0" xr:uid="{B72EB765-774F-CC4D-8F96-739CD41289BD}">
      <text>
        <r>
          <rPr>
            <b/>
            <sz val="10"/>
            <color rgb="FF000000"/>
            <rFont val="Tahoma"/>
            <family val="2"/>
            <charset val="204"/>
          </rPr>
          <t xml:space="preserve">Состав:
</t>
        </r>
        <r>
          <rPr>
            <b/>
            <sz val="10"/>
            <color rgb="FF000000"/>
            <rFont val="Tahoma"/>
            <family val="2"/>
            <charset val="204"/>
          </rPr>
          <t>Натрия кокоил изетионат, вода, масло авокадо, инулин, канделильский воск, эфирное масло лемонграсса, масло семян брокколи, молочная кислота, CO2-экстракт облепихи</t>
        </r>
        <r>
          <rPr>
            <sz val="10"/>
            <color rgb="FF000000"/>
            <rFont val="Tahoma"/>
            <family val="2"/>
            <charset val="204"/>
          </rPr>
          <t xml:space="preserve">
</t>
        </r>
      </text>
    </comment>
    <comment ref="A157" authorId="0" shapeId="0" xr:uid="{AF76DAA0-AEE8-B740-B233-5992E9ED6C7F}">
      <text>
        <r>
          <rPr>
            <b/>
            <sz val="10"/>
            <color rgb="FF000000"/>
            <rFont val="Tahoma"/>
            <family val="2"/>
            <charset val="204"/>
          </rPr>
          <t xml:space="preserve">Состав:
</t>
        </r>
        <r>
          <rPr>
            <b/>
            <sz val="10"/>
            <color rgb="FF000000"/>
            <rFont val="Tahoma"/>
            <family val="2"/>
            <charset val="204"/>
          </rPr>
          <t>Натрия кокоил изетионат, вода, касторовое масло, канделильский воск, эфирное масло сосны, хлорофилло-каротиновая паста, берёзовый дёготь</t>
        </r>
        <r>
          <rPr>
            <sz val="10"/>
            <color rgb="FF000000"/>
            <rFont val="Tahoma"/>
            <family val="2"/>
            <charset val="204"/>
          </rPr>
          <t xml:space="preserve">
</t>
        </r>
      </text>
    </comment>
    <comment ref="A158" authorId="0" shapeId="0" xr:uid="{E20888E0-31F8-834A-89B6-D3F0966B5346}">
      <text>
        <r>
          <rPr>
            <b/>
            <sz val="10"/>
            <color rgb="FF000000"/>
            <rFont val="Tahoma"/>
            <family val="2"/>
            <charset val="204"/>
          </rPr>
          <t xml:space="preserve">Состав:
</t>
        </r>
        <r>
          <rPr>
            <b/>
            <sz val="10"/>
            <color rgb="FF000000"/>
            <rFont val="Tahoma"/>
            <family val="2"/>
            <charset val="204"/>
          </rPr>
          <t>Натрия кокоил изетионат, вода, оливковое масло, канделильский воск, спирулина, ментол, эфирное масло мяты перечной, эфирное мало шалфея</t>
        </r>
        <r>
          <rPr>
            <sz val="10"/>
            <color rgb="FF000000"/>
            <rFont val="Tahoma"/>
            <family val="2"/>
            <charset val="204"/>
          </rPr>
          <t xml:space="preserve">
</t>
        </r>
      </text>
    </comment>
    <comment ref="A159" authorId="0" shapeId="0" xr:uid="{88EFBF81-1405-3B49-952E-407EA3B7F2F7}">
      <text>
        <r>
          <rPr>
            <b/>
            <sz val="10"/>
            <color rgb="FF000000"/>
            <rFont val="Tahoma"/>
            <family val="2"/>
            <charset val="204"/>
          </rPr>
          <t xml:space="preserve">Состав:
Натрия кокоил изетионат, вода, кокосовое масло, канделильский воск, эфирное масло апельсина, </t>
        </r>
        <r>
          <rPr>
            <b/>
            <sz val="10"/>
            <color rgb="FF000000"/>
            <rFont val="Tahoma"/>
            <family val="2"/>
            <charset val="204"/>
          </rPr>
          <t>D-</t>
        </r>
        <r>
          <rPr>
            <b/>
            <sz val="10"/>
            <color rgb="FF000000"/>
            <rFont val="Tahoma"/>
            <family val="2"/>
            <charset val="204"/>
          </rPr>
          <t xml:space="preserve">пантенол, ванилин, витамин Е
</t>
        </r>
      </text>
    </comment>
    <comment ref="A161" authorId="0" shapeId="0" xr:uid="{E2EED9AD-1ADC-BA42-8F71-D6B948F76654}">
      <text>
        <r>
          <rPr>
            <b/>
            <sz val="10"/>
            <color rgb="FF000000"/>
            <rFont val="Tahoma"/>
            <family val="2"/>
            <charset val="204"/>
          </rPr>
          <t xml:space="preserve">Cостав:
</t>
        </r>
        <r>
          <rPr>
            <b/>
            <sz val="10"/>
            <color rgb="FF000000"/>
            <rFont val="Tahoma"/>
            <family val="2"/>
            <charset val="204"/>
          </rPr>
          <t xml:space="preserve"> Масло ши, масло какао, карнаубский воск, персиковое масло, пищевые ароматизаторы, минеральный краситель (CI 77491).</t>
        </r>
        <r>
          <rPr>
            <sz val="10"/>
            <color rgb="FF000000"/>
            <rFont val="Tahoma"/>
            <family val="2"/>
            <charset val="204"/>
          </rPr>
          <t xml:space="preserve">
</t>
        </r>
      </text>
    </comment>
    <comment ref="A162" authorId="0" shapeId="0" xr:uid="{A03A75DB-01A3-9D4E-82FB-8BCAFBF89124}">
      <text>
        <r>
          <rPr>
            <b/>
            <sz val="10"/>
            <color rgb="FF000000"/>
            <rFont val="Tahoma"/>
            <family val="2"/>
            <charset val="204"/>
          </rPr>
          <t xml:space="preserve">Состав:
</t>
        </r>
        <r>
          <rPr>
            <b/>
            <sz val="10"/>
            <color rgb="FF000000"/>
            <rFont val="Tahoma"/>
            <family val="2"/>
            <charset val="204"/>
          </rPr>
          <t>Масло ши, масло какао, карнаубский воск, кокосовое масло, пищевые ароматизаторы, минеральный краситель (CI 77491).</t>
        </r>
        <r>
          <rPr>
            <sz val="10"/>
            <color rgb="FF000000"/>
            <rFont val="Tahoma"/>
            <family val="2"/>
            <charset val="204"/>
          </rPr>
          <t xml:space="preserve">
</t>
        </r>
      </text>
    </comment>
    <comment ref="A163" authorId="0" shapeId="0" xr:uid="{A5A746D8-A151-6841-908B-8BBA23377D33}">
      <text>
        <r>
          <rPr>
            <sz val="10"/>
            <color rgb="FF000000"/>
            <rFont val="Tahoma"/>
            <family val="2"/>
            <charset val="204"/>
          </rPr>
          <t>Состав:
Масло ши, масло какао, карнаубский воск, абрикосовое масло, эфирное масло апельсина, эфирное масло корицы.</t>
        </r>
      </text>
    </comment>
    <comment ref="A164" authorId="0" shapeId="0" xr:uid="{7151D94C-CDB9-574F-A8E2-111173DF0368}">
      <text>
        <r>
          <rPr>
            <sz val="10"/>
            <color rgb="FF000000"/>
            <rFont val="Tahoma"/>
            <family val="2"/>
            <charset val="204"/>
          </rPr>
          <t xml:space="preserve">Состав:
Масло ши, масло какао, карнаубский воск, пальмоядровое масло, пищевой ароматизатор, эфирное масло лаванды.
</t>
        </r>
      </text>
    </comment>
    <comment ref="A165" authorId="0" shapeId="0" xr:uid="{0877A983-B6E8-0E40-BD36-C54359C78839}">
      <text>
        <r>
          <rPr>
            <b/>
            <sz val="10"/>
            <color rgb="FF000000"/>
            <rFont val="Tahoma"/>
            <family val="2"/>
            <charset val="204"/>
          </rPr>
          <t xml:space="preserve">Состав:
Масло ши, масло какао, карнаубский воск, эфирные масла апельсина и мандарина, пищевой ароматизатор.
</t>
        </r>
      </text>
    </comment>
    <comment ref="A166" authorId="0" shapeId="0" xr:uid="{0464189D-1565-B943-BAFD-C4F5FC5532A1}">
      <text>
        <r>
          <rPr>
            <b/>
            <sz val="10"/>
            <color rgb="FF000000"/>
            <rFont val="Tahoma"/>
            <family val="2"/>
            <charset val="204"/>
          </rPr>
          <t xml:space="preserve">Состав:
</t>
        </r>
        <r>
          <rPr>
            <b/>
            <sz val="10"/>
            <color rgb="FF000000"/>
            <rFont val="Tahoma"/>
            <family val="2"/>
            <charset val="204"/>
          </rPr>
          <t>Масло ши, масло какао, карнаубский воск, масло манго, пищевые ароматизаторы, эфирное масло лемонграсса.</t>
        </r>
        <r>
          <rPr>
            <sz val="10"/>
            <color rgb="FF000000"/>
            <rFont val="Tahoma"/>
            <family val="2"/>
            <charset val="204"/>
          </rPr>
          <t xml:space="preserve">
</t>
        </r>
      </text>
    </comment>
    <comment ref="A167" authorId="0" shapeId="0" xr:uid="{EA3C998B-1B62-314D-A449-870B6DC19AA6}">
      <text>
        <r>
          <rPr>
            <b/>
            <sz val="10"/>
            <color rgb="FF000000"/>
            <rFont val="Tahoma"/>
            <family val="2"/>
            <charset val="204"/>
          </rPr>
          <t>В этом твердом дезодоранте есть все необходимое, чтобы справиться с неприятным запахом, причиной которого являются бактерии. Крахмал абсорбирует влагу, сода - дезодорирует и замедляет развитие микроорганизмов.  Эфирные масла чайного дерева и иланг-иланга закрепляют этот эффект, создавая глубокий пряный аромат, а облепиховый экстракт мы добавили для заживления и смягчения кожи.</t>
        </r>
      </text>
    </comment>
    <comment ref="A168" authorId="0" shapeId="0" xr:uid="{2F65AE19-882F-1C49-AC2A-BCDB031E0597}">
      <text>
        <r>
          <rPr>
            <b/>
            <sz val="10"/>
            <color rgb="FF000000"/>
            <rFont val="Tahoma"/>
            <family val="2"/>
            <charset val="204"/>
          </rPr>
          <t xml:space="preserve">Масло ши, масло какао, крахмал кукурузный, сода, канделильский воск, эфирное масло чайного дерева, эфирное масло иланг-иланга, 
</t>
        </r>
        <r>
          <rPr>
            <b/>
            <sz val="10"/>
            <color rgb="FF000000"/>
            <rFont val="Tahoma"/>
            <family val="2"/>
            <charset val="204"/>
          </rPr>
          <t xml:space="preserve">
</t>
        </r>
        <r>
          <rPr>
            <b/>
            <sz val="10"/>
            <color rgb="FF000000"/>
            <rFont val="Tahoma"/>
            <family val="2"/>
            <charset val="204"/>
          </rPr>
          <t xml:space="preserve">сверхкритический </t>
        </r>
        <r>
          <rPr>
            <b/>
            <sz val="10"/>
            <color rgb="FF000000"/>
            <rFont val="Tahoma"/>
            <family val="2"/>
            <charset val="204"/>
          </rPr>
          <t>CO2-</t>
        </r>
        <r>
          <rPr>
            <b/>
            <sz val="10"/>
            <color rgb="FF000000"/>
            <rFont val="Tahoma"/>
            <family val="2"/>
            <charset val="204"/>
          </rPr>
          <t>экстракт облепихи.</t>
        </r>
      </text>
    </comment>
    <comment ref="A169" authorId="0" shapeId="0" xr:uid="{3095B917-8D74-7141-B2FD-054866D658A4}">
      <text>
        <r>
          <rPr>
            <b/>
            <sz val="10"/>
            <color rgb="FF000000"/>
            <rFont val="Tahoma"/>
            <family val="2"/>
            <charset val="204"/>
          </rPr>
          <t xml:space="preserve">Состав: Масло ши, масло какао, крахмал кукурузный, сода, канделильский воск, эфирное масло чайного дерева, эфирное масло эвкалипта, эфирное масло мяты, 
</t>
        </r>
        <r>
          <rPr>
            <b/>
            <sz val="10"/>
            <color rgb="FF000000"/>
            <rFont val="Tahoma"/>
            <family val="2"/>
            <charset val="204"/>
          </rPr>
          <t xml:space="preserve">
</t>
        </r>
        <r>
          <rPr>
            <b/>
            <sz val="10"/>
            <color rgb="FF000000"/>
            <rFont val="Tahoma"/>
            <family val="2"/>
            <charset val="204"/>
          </rPr>
          <t xml:space="preserve">сверхкритический </t>
        </r>
        <r>
          <rPr>
            <b/>
            <sz val="10"/>
            <color rgb="FF000000"/>
            <rFont val="Tahoma"/>
            <family val="2"/>
            <charset val="204"/>
          </rPr>
          <t>CO2-</t>
        </r>
        <r>
          <rPr>
            <b/>
            <sz val="10"/>
            <color rgb="FF000000"/>
            <rFont val="Tahoma"/>
            <family val="2"/>
            <charset val="204"/>
          </rPr>
          <t>экстракт облепихи</t>
        </r>
      </text>
    </comment>
    <comment ref="A170" authorId="0" shapeId="0" xr:uid="{D95A2C45-1EEA-FD40-BD99-605A3F5E1587}">
      <text>
        <r>
          <rPr>
            <b/>
            <sz val="10"/>
            <color rgb="FF000000"/>
            <rFont val="Tahoma"/>
            <family val="2"/>
            <charset val="204"/>
          </rPr>
          <t xml:space="preserve">Состав: Масло ши, масло какао, крахмал кукурузный, сода, канделильский воск, эфирное масло чайного дерева, эфирное масло лимона, эфирное масло жасмина, 
</t>
        </r>
        <r>
          <rPr>
            <b/>
            <sz val="10"/>
            <color rgb="FF000000"/>
            <rFont val="Tahoma"/>
            <family val="2"/>
            <charset val="204"/>
          </rPr>
          <t xml:space="preserve">
</t>
        </r>
        <r>
          <rPr>
            <b/>
            <sz val="10"/>
            <color rgb="FF000000"/>
            <rFont val="Tahoma"/>
            <family val="2"/>
            <charset val="204"/>
          </rPr>
          <t xml:space="preserve">сверхкритический </t>
        </r>
        <r>
          <rPr>
            <b/>
            <sz val="10"/>
            <color rgb="FF000000"/>
            <rFont val="Tahoma"/>
            <family val="2"/>
            <charset val="204"/>
          </rPr>
          <t>CO2-</t>
        </r>
        <r>
          <rPr>
            <b/>
            <sz val="10"/>
            <color rgb="FF000000"/>
            <rFont val="Tahoma"/>
            <family val="2"/>
            <charset val="204"/>
          </rPr>
          <t xml:space="preserve">экстракт облепихи. </t>
        </r>
      </text>
    </comment>
    <comment ref="A172" authorId="0" shapeId="0" xr:uid="{4D48CD7F-3C65-A849-A7AD-640C88F22143}">
      <text>
        <r>
          <rPr>
            <b/>
            <sz val="10"/>
            <color rgb="FF000000"/>
            <rFont val="Tahoma"/>
            <family val="2"/>
            <charset val="204"/>
          </rPr>
          <t>Состав:
Вода, гель алоэ вера, миндальное масло, азелаиновая кислота, активированный уголь, глицерин, цетилглюкозид, цетостеариловый спирт, койевая кислота, молочная кислота, бензиловый спирт, эфирное масло сосны, дегидроуксусная кислота, гидроксид натрия, ксантановая камедь.</t>
        </r>
      </text>
    </comment>
    <comment ref="A173" authorId="0" shapeId="0" xr:uid="{88506B61-107F-9B49-98AF-E2DCC13FE725}">
      <text>
        <r>
          <rPr>
            <b/>
            <sz val="10"/>
            <color rgb="FF000000"/>
            <rFont val="Tahoma"/>
            <family val="2"/>
            <charset val="204"/>
          </rPr>
          <t>Состав:
Вода, голубая глина, миндальное масло, масло виноградной косточки, цетеарил оливат, сорбитан оливат, сверхкритический СО2-экстракт семян моркови, сверхкритический СО2-экстракт овса, эфирное масло базилика, дегидроуксусная кислота, гидроксид натрия</t>
        </r>
      </text>
    </comment>
    <comment ref="A174" authorId="0" shapeId="0" xr:uid="{5ABA8BB7-2F43-FC4C-913C-3D2615C43ADB}">
      <text>
        <r>
          <rPr>
            <b/>
            <sz val="10"/>
            <color rgb="FF000000"/>
            <rFont val="Tahoma"/>
            <family val="2"/>
            <charset val="204"/>
          </rPr>
          <t>Состав:
Вода, аргановое масло, глицерин, пропиленгликоль, каприлик/каприк триглицериды, комплекс церамидов сои, цетостеариловый спирт, цетилглюкозид, аллантоин, эфирное масло тимьяна, эфирное масло мяты, бензиловый спирт, дегидроуксусная кислота, гидроксид натрия</t>
        </r>
      </text>
    </comment>
    <comment ref="A176" authorId="0" shapeId="0" xr:uid="{05B0732F-2CD5-404B-B6C2-118FE6653548}">
      <text>
        <r>
          <rPr>
            <b/>
            <sz val="10"/>
            <color rgb="FF000000"/>
            <rFont val="Tahoma"/>
            <family val="2"/>
            <charset val="204"/>
          </rPr>
          <t xml:space="preserve">Вода, масло виноградной косточки, масло сладкого миндаля, гидролат ромашки, кокосовое масло, касторовое масло, стеариновая кислота, ксилианс (пшеничный эмульгатор), масло авокадо, масло ши, персиковое масло, декспантенол, фенилэтиловый спирт, эфирное масло иланг-иланга, пищевой ароматизатор, эфирное масло чайного дерева. </t>
        </r>
      </text>
    </comment>
    <comment ref="A177" authorId="0" shapeId="0" xr:uid="{6BDF296E-D532-544C-9FA2-4A2450F19F93}">
      <text>
        <r>
          <rPr>
            <b/>
            <sz val="10"/>
            <color rgb="FF000000"/>
            <rFont val="Tahoma"/>
            <family val="2"/>
            <charset val="204"/>
          </rPr>
          <t>Состав:
Вода, масло виноградной косточки, гидролат розы, стеариновая кислота, масло сладкого миндаля, ксилианс (пшеничный эмульгатор), облепиховое масло, кокосовое масло, масло авокадо, масляный экстракт зелёного чая, декспантенол, сквалан, фенилэтиловый спирт, эфирное масло герани, витамин Е.</t>
        </r>
      </text>
    </comment>
    <comment ref="A178" authorId="0" shapeId="0" xr:uid="{B3F77AA3-692E-B342-B9A0-3494D1EE2940}">
      <text>
        <r>
          <rPr>
            <b/>
            <sz val="10"/>
            <color rgb="FF000000"/>
            <rFont val="Tahoma"/>
            <family val="2"/>
            <charset val="204"/>
          </rPr>
          <t>Состав:
Вода, пальмовое масло, кокосовое масло, масло ши, стеариновая кислота, ксилианс (пшеничный эмульгатор), касторовое масло, масло какао, масло манго, декспантенол, фенилэтиловый спирт, эфирное масло лемонграсса, пищевой ароматизатор.</t>
        </r>
      </text>
    </comment>
    <comment ref="A179" authorId="0" shapeId="0" xr:uid="{DFB4B64A-35A0-C045-AC5A-0E7C6C88AF20}">
      <text>
        <r>
          <rPr>
            <b/>
            <sz val="10"/>
            <color rgb="FF000000"/>
            <rFont val="Tahoma"/>
            <family val="2"/>
            <charset val="204"/>
          </rPr>
          <t xml:space="preserve">Это крем-маска из растительных масел, которые отлично подходят для питания волос и кожи головы, устраняют сухость кожи и зуд, укрепляют корни волос, восстанавливают поврежденные волосы, лечат перхоть, придают блеск, смягчают и защищают от ультрафиолета.
</t>
        </r>
        <r>
          <rPr>
            <b/>
            <sz val="10"/>
            <color rgb="FF000000"/>
            <rFont val="Tahoma"/>
            <family val="2"/>
            <charset val="204"/>
          </rPr>
          <t xml:space="preserve">
</t>
        </r>
        <r>
          <rPr>
            <b/>
            <sz val="10"/>
            <color rgb="FF000000"/>
            <rFont val="Tahoma"/>
            <family val="2"/>
            <charset val="204"/>
          </rPr>
          <t xml:space="preserve">
</t>
        </r>
        <r>
          <rPr>
            <b/>
            <sz val="10"/>
            <color rgb="FF000000"/>
            <rFont val="Tahoma"/>
            <family val="2"/>
            <charset val="204"/>
          </rPr>
          <t>Не используйте маску при индивидуальной непереносимости компонентов во избежание аллергической реакции.</t>
        </r>
      </text>
    </comment>
    <comment ref="A180" authorId="0" shapeId="0" xr:uid="{9A86144D-8015-5343-BA28-4305F025CD76}">
      <text>
        <r>
          <rPr>
            <b/>
            <sz val="10"/>
            <color rgb="FF000000"/>
            <rFont val="Tahoma"/>
            <family val="2"/>
            <charset val="204"/>
          </rPr>
          <t>Состав:
Вода, репейное масло, льяняное масло, касторовое масло, кокосовое масло, стеариновая кислота, ксилианс (пшеничный эмульгатор), облепиховое масло,масло расторопши, подсолнечное масло, масляный экстракт ромашки, декспантенол, фенилэтиловый спирт, эфирное масло апельсина, эфирное масло чайного дерева, ксантановая камедь.</t>
        </r>
      </text>
    </comment>
    <comment ref="A182" authorId="0" shapeId="0" xr:uid="{99CF7BEE-1D8D-5D4B-A27C-BCA9F056488B}">
      <text>
        <r>
          <rPr>
            <b/>
            <sz val="10"/>
            <color rgb="FF000000"/>
            <rFont val="Tahoma"/>
            <family val="2"/>
            <charset val="204"/>
          </rPr>
          <t>Состав:
Овсяная мука, голубая глина, чёрная глина, цветки ромашки, цветки лаванды, цветки календулы.</t>
        </r>
      </text>
    </comment>
    <comment ref="A183" authorId="0" shapeId="0" xr:uid="{11BCD0CD-F235-FB47-B76C-C0967E24B956}">
      <text>
        <r>
          <rPr>
            <b/>
            <sz val="10"/>
            <color rgb="FF000000"/>
            <rFont val="Tahoma"/>
            <family val="2"/>
            <charset val="204"/>
          </rPr>
          <t>Состав:
Обогащённая белая глина (каолин), красная глина, овсяная мука, кукурузный крахмал, цветки ромашки, листья петрушки, листья мяты.</t>
        </r>
        <r>
          <rPr>
            <sz val="10"/>
            <color rgb="FF000000"/>
            <rFont val="Tahoma"/>
            <family val="2"/>
            <charset val="204"/>
          </rPr>
          <t xml:space="preserve">
</t>
        </r>
      </text>
    </comment>
    <comment ref="A184" authorId="0" shapeId="0" xr:uid="{725AA7D6-8AA5-2F49-89AD-144162C4655A}">
      <text>
        <r>
          <rPr>
            <b/>
            <sz val="10"/>
            <color rgb="FF000000"/>
            <rFont val="Tahoma"/>
            <family val="2"/>
            <charset val="204"/>
          </rPr>
          <t>Состав:
Обогащённая белая глина (каолин), красная глина, овсяная мука, кукурузный крахмал, цветки ромашки, листья петрушки, листья мяты.</t>
        </r>
        <r>
          <rPr>
            <sz val="10"/>
            <color rgb="FF000000"/>
            <rFont val="Tahoma"/>
            <family val="2"/>
            <charset val="204"/>
          </rPr>
          <t xml:space="preserve">
</t>
        </r>
      </text>
    </comment>
    <comment ref="A186" authorId="0" shapeId="0" xr:uid="{7F161014-88DB-8943-AEED-ADD3A760D259}">
      <text>
        <r>
          <rPr>
            <b/>
            <sz val="10"/>
            <color rgb="FF000000"/>
            <rFont val="Tahoma"/>
            <family val="2"/>
            <charset val="204"/>
          </rPr>
          <t>Состав: 
Омыленные масла кокоса, оливки и касторки, вода, масло ши, эфирное масло бергамота, эфирное масло корицы, древесный уголь, минеральный краситель (</t>
        </r>
        <r>
          <rPr>
            <b/>
            <sz val="10"/>
            <color rgb="FF000000"/>
            <rFont val="Tahoma"/>
            <family val="2"/>
            <charset val="204"/>
          </rPr>
          <t>CI 77288)</t>
        </r>
      </text>
    </comment>
    <comment ref="A187" authorId="0" shapeId="0" xr:uid="{588291CE-4418-F34B-B857-2F993694DA9A}">
      <text>
        <r>
          <rPr>
            <b/>
            <sz val="10"/>
            <color rgb="FF000000"/>
            <rFont val="Tahoma"/>
            <family val="2"/>
            <charset val="204"/>
          </rPr>
          <t>Состав:
Омыленные масла кокоса, оливки и касторки, вода, масло ши, эфирное масло лаванды, цветки лаванды, минеральный краситель (</t>
        </r>
        <r>
          <rPr>
            <b/>
            <sz val="10"/>
            <color rgb="FF000000"/>
            <rFont val="Tahoma"/>
            <family val="2"/>
            <charset val="204"/>
          </rPr>
          <t>CI 77019)</t>
        </r>
      </text>
    </comment>
    <comment ref="A188" authorId="0" shapeId="0" xr:uid="{F71A63FF-A08D-9F42-BAA9-8B53677E5C03}">
      <text>
        <r>
          <rPr>
            <b/>
            <sz val="10"/>
            <color rgb="FF000000"/>
            <rFont val="Tahoma"/>
            <family val="2"/>
            <charset val="204"/>
          </rPr>
          <t>Состав:
Омыленные масла кокоса и оливки, вода, персиковое масло, миндальное масло, эфирное масло чайного дерева, ароматизатор, лепестки розы, минеральный краситель (</t>
        </r>
        <r>
          <rPr>
            <b/>
            <sz val="10"/>
            <color rgb="FF000000"/>
            <rFont val="Tahoma"/>
            <family val="2"/>
            <charset val="204"/>
          </rPr>
          <t>CI 77491)</t>
        </r>
      </text>
    </comment>
    <comment ref="A189" authorId="0" shapeId="0" xr:uid="{7B00E13E-8595-C945-8EE4-C71670ADDE35}">
      <text>
        <r>
          <rPr>
            <b/>
            <sz val="10"/>
            <color rgb="FF000000"/>
            <rFont val="Tahoma"/>
            <family val="2"/>
            <charset val="204"/>
          </rPr>
          <t>Состав: 
Омыленные масла кокоса, оливки и касторки, вода, масло виноградных косточек, масло ши, эфирное масло сосны, эфирное масло эвкалипта, мята, минеральный краситель (</t>
        </r>
        <r>
          <rPr>
            <b/>
            <sz val="10"/>
            <color rgb="FF000000"/>
            <rFont val="Tahoma"/>
            <family val="2"/>
            <charset val="204"/>
          </rPr>
          <t>CI 77288)</t>
        </r>
        <r>
          <rPr>
            <b/>
            <sz val="10"/>
            <color rgb="FF000000"/>
            <rFont val="Tahoma"/>
            <family val="2"/>
            <charset val="204"/>
          </rPr>
          <t xml:space="preserve">
</t>
        </r>
      </text>
    </comment>
    <comment ref="A190" authorId="0" shapeId="0" xr:uid="{178A6365-40DE-674C-8803-A2C465F4CDEE}">
      <text>
        <r>
          <rPr>
            <sz val="10"/>
            <color rgb="FF000000"/>
            <rFont val="Tahoma"/>
            <family val="2"/>
            <charset val="204"/>
          </rPr>
          <t xml:space="preserve">Все тоники </t>
        </r>
        <r>
          <rPr>
            <sz val="10"/>
            <color rgb="FF000000"/>
            <rFont val="Tahoma"/>
            <family val="2"/>
            <charset val="204"/>
          </rPr>
          <t xml:space="preserve">Laboratorium </t>
        </r>
        <r>
          <rPr>
            <sz val="10"/>
            <color rgb="FF000000"/>
            <rFont val="Tahoma"/>
            <family val="2"/>
            <charset val="204"/>
          </rPr>
          <t xml:space="preserve">очищают и увлажняют кожу лица, а также восстанавливают её природный баланс кислотности и нейтрализуют воздействие жёсткой воды на поверхностные слои дермы.
</t>
        </r>
        <r>
          <rPr>
            <sz val="10"/>
            <color rgb="FF000000"/>
            <rFont val="Tahoma"/>
            <family val="2"/>
            <charset val="204"/>
          </rPr>
          <t xml:space="preserve">
</t>
        </r>
        <r>
          <rPr>
            <sz val="10"/>
            <color rgb="FF000000"/>
            <rFont val="Tahoma"/>
            <family val="2"/>
            <charset val="204"/>
          </rPr>
          <t xml:space="preserve">Примечания:
</t>
        </r>
        <r>
          <rPr>
            <sz val="10"/>
            <color rgb="FF000000"/>
            <rFont val="Tahoma"/>
            <family val="2"/>
            <charset val="204"/>
          </rPr>
          <t xml:space="preserve">
</t>
        </r>
        <r>
          <rPr>
            <sz val="10"/>
            <color rgb="FF000000"/>
            <rFont val="Tahoma"/>
            <family val="2"/>
            <charset val="204"/>
          </rPr>
          <t xml:space="preserve">Антиоксидант — вещество, которое борется с окислением кожи и замедляет процессы естественного старения.
</t>
        </r>
        <r>
          <rPr>
            <sz val="10"/>
            <color rgb="FF000000"/>
            <rFont val="Tahoma"/>
            <family val="2"/>
            <charset val="204"/>
          </rPr>
          <t xml:space="preserve">
</t>
        </r>
        <r>
          <rPr>
            <sz val="10"/>
            <color rgb="FF000000"/>
            <rFont val="Tahoma"/>
            <family val="2"/>
            <charset val="204"/>
          </rPr>
          <t xml:space="preserve">Гидролат — продукт паровой дистилляции растений.
</t>
        </r>
        <r>
          <rPr>
            <sz val="10"/>
            <color rgb="FF000000"/>
            <rFont val="Tahoma"/>
            <family val="2"/>
            <charset val="204"/>
          </rPr>
          <t xml:space="preserve">
</t>
        </r>
        <r>
          <rPr>
            <sz val="10"/>
            <color rgb="FF000000"/>
            <rFont val="Tahoma"/>
            <family val="2"/>
            <charset val="204"/>
          </rPr>
          <t xml:space="preserve">ФЭС — консерванты широкого спектра действия.
</t>
        </r>
        <r>
          <rPr>
            <sz val="10"/>
            <color rgb="FF000000"/>
            <rFont val="Tahoma"/>
            <family val="2"/>
            <charset val="204"/>
          </rPr>
          <t xml:space="preserve">
</t>
        </r>
        <r>
          <rPr>
            <sz val="10"/>
            <color rgb="FF000000"/>
            <rFont val="Tahoma"/>
            <family val="2"/>
            <charset val="204"/>
          </rPr>
          <t xml:space="preserve">Каприлик/каприк триглицериды - смягчающий и увлажняющий компонент на основе кокосового масла.
</t>
        </r>
        <r>
          <rPr>
            <sz val="10"/>
            <color rgb="FF000000"/>
            <rFont val="Tahoma"/>
            <family val="2"/>
            <charset val="204"/>
          </rPr>
          <t xml:space="preserve">
</t>
        </r>
        <r>
          <rPr>
            <sz val="10"/>
            <color rgb="FF000000"/>
            <rFont val="Tahoma"/>
            <family val="2"/>
            <charset val="204"/>
          </rPr>
          <t xml:space="preserve">Соевый лецитин - строительный материал клеточных мембран, восстанавливает и защищает клетки кожи от повреждающих факторов.
</t>
        </r>
        <r>
          <rPr>
            <sz val="10"/>
            <color rgb="FF000000"/>
            <rFont val="Tahoma"/>
            <family val="2"/>
            <charset val="204"/>
          </rPr>
          <t xml:space="preserve">
</t>
        </r>
        <r>
          <rPr>
            <sz val="10"/>
            <color rgb="FF000000"/>
            <rFont val="Tahoma"/>
            <family val="2"/>
            <charset val="204"/>
          </rPr>
          <t xml:space="preserve">! Возможно выпадение естественного осадка. 
</t>
        </r>
        <r>
          <rPr>
            <sz val="10"/>
            <color rgb="FF000000"/>
            <rFont val="Tahoma"/>
            <family val="2"/>
            <charset val="204"/>
          </rPr>
          <t xml:space="preserve">
</t>
        </r>
        <r>
          <rPr>
            <sz val="10"/>
            <color rgb="FF000000"/>
            <rFont val="Tahoma"/>
            <family val="2"/>
            <charset val="204"/>
          </rPr>
          <t xml:space="preserve">! Для этого тоника характерен светло-коричневый цвет из-за содержания экстракта. Тоник не окрашивает кожу.
</t>
        </r>
        <r>
          <rPr>
            <sz val="10"/>
            <color rgb="FF000000"/>
            <rFont val="Tahoma"/>
            <family val="2"/>
            <charset val="204"/>
          </rPr>
          <t xml:space="preserve">
</t>
        </r>
        <r>
          <rPr>
            <sz val="10"/>
            <color rgb="FF000000"/>
            <rFont val="Tahoma"/>
            <family val="2"/>
            <charset val="204"/>
          </rPr>
          <t xml:space="preserve">! Не используйте тоник при индивидуальной непереносимости компонентов во избежание аллергической реакции.
</t>
        </r>
        <r>
          <rPr>
            <sz val="10"/>
            <color rgb="FF000000"/>
            <rFont val="Tahoma"/>
            <family val="2"/>
            <charset val="204"/>
          </rPr>
          <t xml:space="preserve">
</t>
        </r>
      </text>
    </comment>
    <comment ref="A191" authorId="0" shapeId="0" xr:uid="{A42B21AF-6976-8342-A4FC-03A176C448BE}">
      <text>
        <r>
          <rPr>
            <b/>
            <sz val="10"/>
            <color rgb="FF000000"/>
            <rFont val="Tahoma"/>
            <family val="2"/>
            <charset val="204"/>
          </rPr>
          <t>Состав:
гидролат ромашки (</t>
        </r>
        <r>
          <rPr>
            <b/>
            <sz val="10"/>
            <color rgb="FF000000"/>
            <rFont val="Tahoma"/>
            <family val="2"/>
            <charset val="204"/>
          </rPr>
          <t xml:space="preserve">Chamomilla Recutita Flower/Leaf/Stem Water), </t>
        </r>
        <r>
          <rPr>
            <b/>
            <sz val="10"/>
            <color rgb="FF000000"/>
            <rFont val="Tahoma"/>
            <family val="2"/>
            <charset val="204"/>
          </rPr>
          <t>дистиллированная вода, гидролат чайного дерева (</t>
        </r>
        <r>
          <rPr>
            <b/>
            <sz val="10"/>
            <color rgb="FF000000"/>
            <rFont val="Tahoma"/>
            <family val="2"/>
            <charset val="204"/>
          </rPr>
          <t xml:space="preserve">Melaleuca Alternifolia Leaf Water), </t>
        </r>
        <r>
          <rPr>
            <b/>
            <sz val="10"/>
            <color rgb="FF000000"/>
            <rFont val="Tahoma"/>
            <family val="2"/>
            <charset val="204"/>
          </rPr>
          <t>каприлик/каприк триглицериды (</t>
        </r>
        <r>
          <rPr>
            <b/>
            <sz val="10"/>
            <color rgb="FF000000"/>
            <rFont val="Tahoma"/>
            <family val="2"/>
            <charset val="204"/>
          </rPr>
          <t xml:space="preserve">Caprylic /capric triglycerides),  </t>
        </r>
        <r>
          <rPr>
            <b/>
            <sz val="10"/>
            <color rgb="FF000000"/>
            <rFont val="Tahoma"/>
            <family val="2"/>
            <charset val="204"/>
          </rPr>
          <t>экстракт зелёного чая (</t>
        </r>
        <r>
          <rPr>
            <b/>
            <sz val="10"/>
            <color rgb="FF000000"/>
            <rFont val="Tahoma"/>
            <family val="2"/>
            <charset val="204"/>
          </rPr>
          <t xml:space="preserve">Camelia sinensis (Green Tea) Extract), </t>
        </r>
        <r>
          <rPr>
            <b/>
            <sz val="10"/>
            <color rgb="FF000000"/>
            <rFont val="Tahoma"/>
            <family val="2"/>
            <charset val="204"/>
          </rPr>
          <t>соевый лецитин (</t>
        </r>
        <r>
          <rPr>
            <b/>
            <sz val="10"/>
            <color rgb="FF000000"/>
            <rFont val="Tahoma"/>
            <family val="2"/>
            <charset val="204"/>
          </rPr>
          <t xml:space="preserve">Soya Lecithin), </t>
        </r>
        <r>
          <rPr>
            <b/>
            <sz val="10"/>
            <color rgb="FF000000"/>
            <rFont val="Tahoma"/>
            <family val="2"/>
            <charset val="204"/>
          </rPr>
          <t>фенилэтиловый спирт (</t>
        </r>
        <r>
          <rPr>
            <b/>
            <sz val="10"/>
            <color rgb="FF000000"/>
            <rFont val="Tahoma"/>
            <family val="2"/>
            <charset val="204"/>
          </rPr>
          <t>Phenylethyl Alcohol)</t>
        </r>
      </text>
    </comment>
    <comment ref="A192" authorId="0" shapeId="0" xr:uid="{477A4181-30AF-AF47-8D0D-DA295ACF7E1D}">
      <text>
        <r>
          <rPr>
            <b/>
            <sz val="10"/>
            <color rgb="FF000000"/>
            <rFont val="Tahoma"/>
            <family val="2"/>
            <charset val="204"/>
          </rPr>
          <t>Состав:
гидролат лаванды (</t>
        </r>
        <r>
          <rPr>
            <b/>
            <sz val="10"/>
            <color rgb="FF000000"/>
            <rFont val="Tahoma"/>
            <family val="2"/>
            <charset val="204"/>
          </rPr>
          <t xml:space="preserve">Lavandula Angustifolia Flower Water), </t>
        </r>
        <r>
          <rPr>
            <b/>
            <sz val="10"/>
            <color rgb="FF000000"/>
            <rFont val="Tahoma"/>
            <family val="2"/>
            <charset val="204"/>
          </rPr>
          <t>дистиллированная вода, гидролат розы (</t>
        </r>
        <r>
          <rPr>
            <b/>
            <sz val="10"/>
            <color rgb="FF000000"/>
            <rFont val="Tahoma"/>
            <family val="2"/>
            <charset val="204"/>
          </rPr>
          <t xml:space="preserve">Rosa Majalis Flower Water), </t>
        </r>
        <r>
          <rPr>
            <b/>
            <sz val="10"/>
            <color rgb="FF000000"/>
            <rFont val="Tahoma"/>
            <family val="2"/>
            <charset val="204"/>
          </rPr>
          <t>каприлик/каприк триглицериды (</t>
        </r>
        <r>
          <rPr>
            <b/>
            <sz val="10"/>
            <color rgb="FF000000"/>
            <rFont val="Tahoma"/>
            <family val="2"/>
            <charset val="204"/>
          </rPr>
          <t xml:space="preserve">Caprylic /capric triglycerides),  </t>
        </r>
        <r>
          <rPr>
            <b/>
            <sz val="10"/>
            <color rgb="FF000000"/>
            <rFont val="Tahoma"/>
            <family val="2"/>
            <charset val="204"/>
          </rPr>
          <t>экстракт череды (</t>
        </r>
        <r>
          <rPr>
            <b/>
            <sz val="10"/>
            <color rgb="FF000000"/>
            <rFont val="Tahoma"/>
            <family val="2"/>
            <charset val="204"/>
          </rPr>
          <t xml:space="preserve">Bidens Tripartita Flower/Leaf/Stem Extract), </t>
        </r>
        <r>
          <rPr>
            <b/>
            <sz val="10"/>
            <color rgb="FF000000"/>
            <rFont val="Tahoma"/>
            <family val="2"/>
            <charset val="204"/>
          </rPr>
          <t>соевый лецитин (</t>
        </r>
        <r>
          <rPr>
            <b/>
            <sz val="10"/>
            <color rgb="FF000000"/>
            <rFont val="Tahoma"/>
            <family val="2"/>
            <charset val="204"/>
          </rPr>
          <t xml:space="preserve">Soya Lecithin), </t>
        </r>
        <r>
          <rPr>
            <b/>
            <sz val="10"/>
            <color rgb="FF000000"/>
            <rFont val="Tahoma"/>
            <family val="2"/>
            <charset val="204"/>
          </rPr>
          <t>фенилэтиловый спирт (</t>
        </r>
        <r>
          <rPr>
            <b/>
            <sz val="10"/>
            <color rgb="FF000000"/>
            <rFont val="Tahoma"/>
            <family val="2"/>
            <charset val="204"/>
          </rPr>
          <t>Phenylethyl Alcohol)</t>
        </r>
      </text>
    </comment>
    <comment ref="A193" authorId="0" shapeId="0" xr:uid="{6C723EAF-6B07-F34B-B773-25E06636BCA7}">
      <text>
        <r>
          <rPr>
            <b/>
            <sz val="10"/>
            <color rgb="FF000000"/>
            <rFont val="Tahoma"/>
            <family val="2"/>
            <charset val="204"/>
          </rPr>
          <t>Состав:
гидролат мяты (</t>
        </r>
        <r>
          <rPr>
            <b/>
            <sz val="10"/>
            <color rgb="FF000000"/>
            <rFont val="Tahoma"/>
            <family val="2"/>
            <charset val="204"/>
          </rPr>
          <t xml:space="preserve">Mentha Piperita Water), </t>
        </r>
        <r>
          <rPr>
            <b/>
            <sz val="10"/>
            <color rgb="FF000000"/>
            <rFont val="Tahoma"/>
            <family val="2"/>
            <charset val="204"/>
          </rPr>
          <t>дистиллированная вода, гидролат василька (</t>
        </r>
        <r>
          <rPr>
            <b/>
            <sz val="10"/>
            <color rgb="FF000000"/>
            <rFont val="Tahoma"/>
            <family val="2"/>
            <charset val="204"/>
          </rPr>
          <t xml:space="preserve">Centaurea Cyanus Flower Water), </t>
        </r>
        <r>
          <rPr>
            <b/>
            <sz val="10"/>
            <color rgb="FF000000"/>
            <rFont val="Tahoma"/>
            <family val="2"/>
            <charset val="204"/>
          </rPr>
          <t>каприлик/каприк триглицериды (</t>
        </r>
        <r>
          <rPr>
            <b/>
            <sz val="10"/>
            <color rgb="FF000000"/>
            <rFont val="Tahoma"/>
            <family val="2"/>
            <charset val="204"/>
          </rPr>
          <t xml:space="preserve">Caprylic /capric triglycerides),  </t>
        </r>
        <r>
          <rPr>
            <b/>
            <sz val="10"/>
            <color rgb="FF000000"/>
            <rFont val="Tahoma"/>
            <family val="2"/>
            <charset val="204"/>
          </rPr>
          <t>экстракт шиповника (</t>
        </r>
        <r>
          <rPr>
            <b/>
            <sz val="10"/>
            <color rgb="FF000000"/>
            <rFont val="Tahoma"/>
            <family val="2"/>
            <charset val="204"/>
          </rPr>
          <t xml:space="preserve">Rosa Canina Fruit Extract), </t>
        </r>
        <r>
          <rPr>
            <b/>
            <sz val="10"/>
            <color rgb="FF000000"/>
            <rFont val="Tahoma"/>
            <family val="2"/>
            <charset val="204"/>
          </rPr>
          <t>соевый лецитин (</t>
        </r>
        <r>
          <rPr>
            <b/>
            <sz val="10"/>
            <color rgb="FF000000"/>
            <rFont val="Tahoma"/>
            <family val="2"/>
            <charset val="204"/>
          </rPr>
          <t xml:space="preserve">Soya Lecithin), </t>
        </r>
        <r>
          <rPr>
            <b/>
            <sz val="10"/>
            <color rgb="FF000000"/>
            <rFont val="Tahoma"/>
            <family val="2"/>
            <charset val="204"/>
          </rPr>
          <t>фенилэтиловый спирт (</t>
        </r>
        <r>
          <rPr>
            <b/>
            <sz val="10"/>
            <color rgb="FF000000"/>
            <rFont val="Tahoma"/>
            <family val="2"/>
            <charset val="204"/>
          </rPr>
          <t xml:space="preserve">Phenylethyl Alcohol)
</t>
        </r>
        <r>
          <rPr>
            <b/>
            <sz val="10"/>
            <color rgb="FF000000"/>
            <rFont val="Tahoma"/>
            <family val="2"/>
            <charset val="204"/>
          </rPr>
          <t xml:space="preserve">
</t>
        </r>
        <r>
          <rPr>
            <b/>
            <sz val="10"/>
            <color rgb="FF000000"/>
            <rFont val="Tahoma"/>
            <family val="2"/>
            <charset val="204"/>
          </rPr>
          <t xml:space="preserve">
</t>
        </r>
        <r>
          <rPr>
            <b/>
            <sz val="10"/>
            <color rgb="FF000000"/>
            <rFont val="Tahoma"/>
            <family val="2"/>
            <charset val="204"/>
          </rPr>
          <t xml:space="preserve">
</t>
        </r>
        <r>
          <rPr>
            <b/>
            <sz val="10"/>
            <color rgb="FF000000"/>
            <rFont val="Tahoma"/>
            <family val="2"/>
            <charset val="204"/>
          </rPr>
          <t xml:space="preserve"> </t>
        </r>
      </text>
    </comment>
    <comment ref="A194" authorId="0" shapeId="0" xr:uid="{DEBA9F60-C2E8-9E46-A597-ADF1C4CAB414}">
      <text>
        <r>
          <rPr>
            <sz val="10"/>
            <color rgb="FF000000"/>
            <rFont val="Tahoma"/>
            <family val="2"/>
            <charset val="204"/>
          </rPr>
          <t xml:space="preserve"> Все пенки </t>
        </r>
        <r>
          <rPr>
            <sz val="10"/>
            <color rgb="FF000000"/>
            <rFont val="Tahoma"/>
            <family val="2"/>
            <charset val="204"/>
          </rPr>
          <t xml:space="preserve">Laboratorium </t>
        </r>
        <r>
          <rPr>
            <sz val="10"/>
            <color rgb="FF000000"/>
            <rFont val="Tahoma"/>
            <family val="2"/>
            <charset val="204"/>
          </rPr>
          <t xml:space="preserve">разработаны на основе бессульфатных  ПАВ, произведенных из яблок и кокосового ореха, с добавлением органических эмолентов. Эта формула сочетает эффективные увлажняющие и антиоксидантные функции, позволяющие бережно очищать кожу, не пересушивая её.
</t>
        </r>
        <r>
          <rPr>
            <sz val="10"/>
            <color rgb="FF000000"/>
            <rFont val="Tahoma"/>
            <family val="2"/>
            <charset val="204"/>
          </rPr>
          <t xml:space="preserve">
</t>
        </r>
        <r>
          <rPr>
            <sz val="10"/>
            <color rgb="FF000000"/>
            <rFont val="Tahoma"/>
            <family val="2"/>
            <charset val="204"/>
          </rPr>
          <t xml:space="preserve">Мы добавили в состав этой пенки успокаивающее эфирное масло иланг-иланга, хлорофилл-каротиновую пасту и экстракт герани, обладающие себорегулирующим и противовоспалительным  действием. После применения пенки мы рекомендуем воспользоваться нашим Тоником для лица, чтобы восстановить природный баланс кислотности кожи и нейтрализовать воздействие жёсткой воды на поверхностные слои дермы. Примечания: 
</t>
        </r>
        <r>
          <rPr>
            <sz val="10"/>
            <color rgb="FF000000"/>
            <rFont val="Tahoma"/>
            <family val="2"/>
            <charset val="204"/>
          </rPr>
          <t xml:space="preserve">
</t>
        </r>
        <r>
          <rPr>
            <sz val="10"/>
            <color rgb="FF000000"/>
            <rFont val="Tahoma"/>
            <family val="2"/>
            <charset val="204"/>
          </rPr>
          <t xml:space="preserve">Каприлик/каприк триглицериды – органический эмолент. Смягчает, увлажняет и защищает кожу, препятствует ощущению стянутости, способствует проникновению активных компонентов вглубь кожи.
</t>
        </r>
        <r>
          <rPr>
            <sz val="10"/>
            <color rgb="FF000000"/>
            <rFont val="Tahoma"/>
            <family val="2"/>
            <charset val="204"/>
          </rPr>
          <t xml:space="preserve">
</t>
        </r>
        <r>
          <rPr>
            <sz val="10"/>
            <color rgb="FF000000"/>
            <rFont val="Tahoma"/>
            <family val="2"/>
            <charset val="204"/>
          </rPr>
          <t xml:space="preserve">ПАВ - поверхностно-активные вещества, обладающие пенящими, моющими, эмульгирующими и кондиционирующими свойствами. </t>
        </r>
      </text>
    </comment>
    <comment ref="A195" authorId="0" shapeId="0" xr:uid="{F2156884-74DA-1A4A-8500-A812D5504601}">
      <text>
        <r>
          <rPr>
            <sz val="10"/>
            <color rgb="FF000000"/>
            <rFont val="Tahoma"/>
            <family val="2"/>
            <charset val="204"/>
          </rPr>
          <t>Состав: Вода (</t>
        </r>
        <r>
          <rPr>
            <sz val="10"/>
            <color rgb="FF000000"/>
            <rFont val="Tahoma"/>
            <family val="2"/>
            <charset val="204"/>
          </rPr>
          <t xml:space="preserve">Aqua), </t>
        </r>
        <r>
          <rPr>
            <sz val="10"/>
            <color rgb="FF000000"/>
            <rFont val="Tahoma"/>
            <family val="2"/>
            <charset val="204"/>
          </rPr>
          <t>яблочный протеол (</t>
        </r>
        <r>
          <rPr>
            <sz val="10"/>
            <color rgb="FF000000"/>
            <rFont val="Tahoma"/>
            <family val="2"/>
            <charset val="204"/>
          </rPr>
          <t xml:space="preserve">Sodium Cocoyl Apple Amino Acids), </t>
        </r>
        <r>
          <rPr>
            <sz val="10"/>
            <color rgb="FF000000"/>
            <rFont val="Tahoma"/>
            <family val="2"/>
            <charset val="204"/>
          </rPr>
          <t>глицерин (</t>
        </r>
        <r>
          <rPr>
            <sz val="10"/>
            <color rgb="FF000000"/>
            <rFont val="Tahoma"/>
            <family val="2"/>
            <charset val="204"/>
          </rPr>
          <t xml:space="preserve">Glycerin), </t>
        </r>
        <r>
          <rPr>
            <sz val="10"/>
            <color rgb="FF000000"/>
            <rFont val="Tahoma"/>
            <family val="2"/>
            <charset val="204"/>
          </rPr>
          <t>каприлик/каприк триглицериды (</t>
        </r>
        <r>
          <rPr>
            <sz val="10"/>
            <color rgb="FF000000"/>
            <rFont val="Tahoma"/>
            <family val="2"/>
            <charset val="204"/>
          </rPr>
          <t xml:space="preserve">Caprylic /capric triglycerides), </t>
        </r>
        <r>
          <rPr>
            <sz val="10"/>
            <color rgb="FF000000"/>
            <rFont val="Tahoma"/>
            <family val="2"/>
            <charset val="204"/>
          </rPr>
          <t>кокамидопропилбетаин (</t>
        </r>
        <r>
          <rPr>
            <sz val="10"/>
            <color rgb="FF000000"/>
            <rFont val="Tahoma"/>
            <family val="2"/>
            <charset val="204"/>
          </rPr>
          <t xml:space="preserve">Cocamidopropyl Betaine), </t>
        </r>
        <r>
          <rPr>
            <sz val="10"/>
            <color rgb="FF000000"/>
            <rFont val="Tahoma"/>
            <family val="2"/>
            <charset val="204"/>
          </rPr>
          <t>бензиловый спирт (</t>
        </r>
        <r>
          <rPr>
            <sz val="10"/>
            <color rgb="FF000000"/>
            <rFont val="Tahoma"/>
            <family val="2"/>
            <charset val="204"/>
          </rPr>
          <t xml:space="preserve">Benzyl Alcohol), </t>
        </r>
        <r>
          <rPr>
            <sz val="10"/>
            <color rgb="FF000000"/>
            <rFont val="Tahoma"/>
            <family val="2"/>
            <charset val="204"/>
          </rPr>
          <t>эфирное масло иланг-иланга (</t>
        </r>
        <r>
          <rPr>
            <sz val="10"/>
            <color rgb="FF000000"/>
            <rFont val="Tahoma"/>
            <family val="2"/>
            <charset val="204"/>
          </rPr>
          <t xml:space="preserve">Cananga odorata (Ylang-ylang) Oil), </t>
        </r>
        <r>
          <rPr>
            <sz val="10"/>
            <color rgb="FF000000"/>
            <rFont val="Tahoma"/>
            <family val="2"/>
            <charset val="204"/>
          </rPr>
          <t>экстракт герани (</t>
        </r>
        <r>
          <rPr>
            <sz val="10"/>
            <color rgb="FF000000"/>
            <rFont val="Tahoma"/>
            <family val="2"/>
            <charset val="204"/>
          </rPr>
          <t xml:space="preserve">Pelargonium peltatum (Geranium) Extract), </t>
        </r>
        <r>
          <rPr>
            <sz val="10"/>
            <color rgb="FF000000"/>
            <rFont val="Tahoma"/>
            <family val="2"/>
            <charset val="204"/>
          </rPr>
          <t>хлорофилло-каротиновая паста (</t>
        </r>
        <r>
          <rPr>
            <sz val="10"/>
            <color rgb="FF000000"/>
            <rFont val="Tahoma"/>
            <family val="2"/>
            <charset val="204"/>
          </rPr>
          <t>Chlorophyll-Carotene Paste)</t>
        </r>
      </text>
    </comment>
    <comment ref="A196" authorId="0" shapeId="0" xr:uid="{91BCFC12-B6BC-CF40-8BA5-F666643458A3}">
      <text>
        <r>
          <rPr>
            <sz val="10"/>
            <color rgb="FF000000"/>
            <rFont val="Tahoma"/>
            <family val="2"/>
            <charset val="204"/>
          </rPr>
          <t>Вода (</t>
        </r>
        <r>
          <rPr>
            <sz val="10"/>
            <color rgb="FF000000"/>
            <rFont val="Tahoma"/>
            <family val="2"/>
            <charset val="204"/>
          </rPr>
          <t xml:space="preserve">Aqua), </t>
        </r>
        <r>
          <rPr>
            <sz val="10"/>
            <color rgb="FF000000"/>
            <rFont val="Tahoma"/>
            <family val="2"/>
            <charset val="204"/>
          </rPr>
          <t>каприлик/каприк триглицериды (</t>
        </r>
        <r>
          <rPr>
            <sz val="10"/>
            <color rgb="FF000000"/>
            <rFont val="Tahoma"/>
            <family val="2"/>
            <charset val="204"/>
          </rPr>
          <t xml:space="preserve">Caprylic /capric triglycerides), </t>
        </r>
        <r>
          <rPr>
            <sz val="10"/>
            <color rgb="FF000000"/>
            <rFont val="Tahoma"/>
            <family val="2"/>
            <charset val="204"/>
          </rPr>
          <t>глицерин (</t>
        </r>
        <r>
          <rPr>
            <sz val="10"/>
            <color rgb="FF000000"/>
            <rFont val="Tahoma"/>
            <family val="2"/>
            <charset val="204"/>
          </rPr>
          <t xml:space="preserve">Glycerin), </t>
        </r>
        <r>
          <rPr>
            <sz val="10"/>
            <color rgb="FF000000"/>
            <rFont val="Tahoma"/>
            <family val="2"/>
            <charset val="204"/>
          </rPr>
          <t>яблочный протеол (</t>
        </r>
        <r>
          <rPr>
            <sz val="10"/>
            <color rgb="FF000000"/>
            <rFont val="Tahoma"/>
            <family val="2"/>
            <charset val="204"/>
          </rPr>
          <t xml:space="preserve">Sodium Cocoyl Apple Amino Acids), </t>
        </r>
        <r>
          <rPr>
            <sz val="10"/>
            <color rgb="FF000000"/>
            <rFont val="Tahoma"/>
            <family val="2"/>
            <charset val="204"/>
          </rPr>
          <t>кокамидопропилбетаин (</t>
        </r>
        <r>
          <rPr>
            <sz val="10"/>
            <color rgb="FF000000"/>
            <rFont val="Tahoma"/>
            <family val="2"/>
            <charset val="204"/>
          </rPr>
          <t xml:space="preserve">Cocamidopropyl Betaine), </t>
        </r>
        <r>
          <rPr>
            <sz val="10"/>
            <color rgb="FF000000"/>
            <rFont val="Tahoma"/>
            <family val="2"/>
            <charset val="204"/>
          </rPr>
          <t>бензиловый спирт (</t>
        </r>
        <r>
          <rPr>
            <sz val="10"/>
            <color rgb="FF000000"/>
            <rFont val="Tahoma"/>
            <family val="2"/>
            <charset val="204"/>
          </rPr>
          <t xml:space="preserve">Benzyl Alcohol), </t>
        </r>
        <r>
          <rPr>
            <sz val="10"/>
            <color rgb="FF000000"/>
            <rFont val="Tahoma"/>
            <family val="2"/>
            <charset val="204"/>
          </rPr>
          <t>эфирное масло розмарина (</t>
        </r>
        <r>
          <rPr>
            <sz val="10"/>
            <color rgb="FF000000"/>
            <rFont val="Tahoma"/>
            <family val="2"/>
            <charset val="204"/>
          </rPr>
          <t xml:space="preserve">Rosmarinus officinalis (Rosemary) Oil), </t>
        </r>
        <r>
          <rPr>
            <sz val="10"/>
            <color rgb="FF000000"/>
            <rFont val="Tahoma"/>
            <family val="2"/>
            <charset val="204"/>
          </rPr>
          <t>экстракт артишока (</t>
        </r>
        <r>
          <rPr>
            <sz val="10"/>
            <color rgb="FF000000"/>
            <rFont val="Tahoma"/>
            <family val="2"/>
            <charset val="204"/>
          </rPr>
          <t xml:space="preserve">Cynara scolymus (Artichoke) Extract), </t>
        </r>
        <r>
          <rPr>
            <sz val="10"/>
            <color rgb="FF000000"/>
            <rFont val="Tahoma"/>
            <family val="2"/>
            <charset val="204"/>
          </rPr>
          <t>экстракт листьев земляники (</t>
        </r>
        <r>
          <rPr>
            <sz val="10"/>
            <color rgb="FF000000"/>
            <rFont val="Tahoma"/>
            <family val="2"/>
            <charset val="204"/>
          </rPr>
          <t>Fragaria vesca (Strawberry) Leaf Extract)</t>
        </r>
      </text>
    </comment>
    <comment ref="A197" authorId="0" shapeId="0" xr:uid="{380E3809-5A30-E14B-B519-279EA34003E6}">
      <text>
        <r>
          <rPr>
            <sz val="10"/>
            <color rgb="FF000000"/>
            <rFont val="Tahoma"/>
            <family val="2"/>
            <charset val="204"/>
          </rPr>
          <t>Вода (</t>
        </r>
        <r>
          <rPr>
            <sz val="10"/>
            <color rgb="FF000000"/>
            <rFont val="Tahoma"/>
            <family val="2"/>
            <charset val="204"/>
          </rPr>
          <t xml:space="preserve">Aqua), </t>
        </r>
        <r>
          <rPr>
            <sz val="10"/>
            <color rgb="FF000000"/>
            <rFont val="Tahoma"/>
            <family val="2"/>
            <charset val="204"/>
          </rPr>
          <t>яблочный протеол (</t>
        </r>
        <r>
          <rPr>
            <sz val="10"/>
            <color rgb="FF000000"/>
            <rFont val="Tahoma"/>
            <family val="2"/>
            <charset val="204"/>
          </rPr>
          <t xml:space="preserve">Sodium Cocoyl Apple Amino Acids), </t>
        </r>
        <r>
          <rPr>
            <sz val="10"/>
            <color rgb="FF000000"/>
            <rFont val="Tahoma"/>
            <family val="2"/>
            <charset val="204"/>
          </rPr>
          <t>каприлик/каприк триглицериды (</t>
        </r>
        <r>
          <rPr>
            <sz val="10"/>
            <color rgb="FF000000"/>
            <rFont val="Tahoma"/>
            <family val="2"/>
            <charset val="204"/>
          </rPr>
          <t xml:space="preserve">Caprylic /capric triglycerides), </t>
        </r>
        <r>
          <rPr>
            <sz val="10"/>
            <color rgb="FF000000"/>
            <rFont val="Tahoma"/>
            <family val="2"/>
            <charset val="204"/>
          </rPr>
          <t>глицерин (</t>
        </r>
        <r>
          <rPr>
            <sz val="10"/>
            <color rgb="FF000000"/>
            <rFont val="Tahoma"/>
            <family val="2"/>
            <charset val="204"/>
          </rPr>
          <t xml:space="preserve">Glycerin), </t>
        </r>
        <r>
          <rPr>
            <sz val="10"/>
            <color rgb="FF000000"/>
            <rFont val="Tahoma"/>
            <family val="2"/>
            <charset val="204"/>
          </rPr>
          <t>кокамидопропилбетаин (</t>
        </r>
        <r>
          <rPr>
            <sz val="10"/>
            <color rgb="FF000000"/>
            <rFont val="Tahoma"/>
            <family val="2"/>
            <charset val="204"/>
          </rPr>
          <t xml:space="preserve">Cocamidopropyl Betaine), </t>
        </r>
        <r>
          <rPr>
            <sz val="10"/>
            <color rgb="FF000000"/>
            <rFont val="Tahoma"/>
            <family val="2"/>
            <charset val="204"/>
          </rPr>
          <t>бензиловый спирт (</t>
        </r>
        <r>
          <rPr>
            <sz val="10"/>
            <color rgb="FF000000"/>
            <rFont val="Tahoma"/>
            <family val="2"/>
            <charset val="204"/>
          </rPr>
          <t xml:space="preserve">Benzyl Alcohol), </t>
        </r>
        <r>
          <rPr>
            <sz val="10"/>
            <color rgb="FF000000"/>
            <rFont val="Tahoma"/>
            <family val="2"/>
            <charset val="204"/>
          </rPr>
          <t>эфирное масло кедра (</t>
        </r>
        <r>
          <rPr>
            <sz val="10"/>
            <color rgb="FF000000"/>
            <rFont val="Tahoma"/>
            <family val="2"/>
            <charset val="204"/>
          </rPr>
          <t xml:space="preserve">Cedrus atlantica Oil), </t>
        </r>
        <r>
          <rPr>
            <sz val="10"/>
            <color rgb="FF000000"/>
            <rFont val="Tahoma"/>
            <family val="2"/>
            <charset val="204"/>
          </rPr>
          <t>экстракт хвоща (</t>
        </r>
        <r>
          <rPr>
            <sz val="10"/>
            <color rgb="FF000000"/>
            <rFont val="Tahoma"/>
            <family val="2"/>
            <charset val="204"/>
          </rPr>
          <t xml:space="preserve">Equisetum arvense (Horsetail) Extract), </t>
        </r>
        <r>
          <rPr>
            <sz val="10"/>
            <color rgb="FF000000"/>
            <rFont val="Tahoma"/>
            <family val="2"/>
            <charset val="204"/>
          </rPr>
          <t>экстракт чистотела (</t>
        </r>
        <r>
          <rPr>
            <sz val="10"/>
            <color rgb="FF000000"/>
            <rFont val="Tahoma"/>
            <family val="2"/>
            <charset val="204"/>
          </rPr>
          <t xml:space="preserve">Chelidonium majus Extract), </t>
        </r>
        <r>
          <rPr>
            <sz val="10"/>
            <color rgb="FF000000"/>
            <rFont val="Tahoma"/>
            <family val="2"/>
            <charset val="204"/>
          </rPr>
          <t>эфирное масло лимона (</t>
        </r>
        <r>
          <rPr>
            <sz val="10"/>
            <color rgb="FF000000"/>
            <rFont val="Tahoma"/>
            <family val="2"/>
            <charset val="204"/>
          </rPr>
          <t>Lemon (Citrus limon) Oil)</t>
        </r>
      </text>
    </comment>
    <comment ref="A198" authorId="0" shapeId="0" xr:uid="{11F36E4A-CA42-9A41-B00C-C9BF4CC6B752}">
      <text>
        <r>
          <rPr>
            <b/>
            <sz val="10"/>
            <color rgb="FF000000"/>
            <rFont val="Tahoma"/>
            <family val="2"/>
            <charset val="204"/>
          </rPr>
          <t xml:space="preserve">Это мицеллярная вода </t>
        </r>
        <r>
          <rPr>
            <b/>
            <sz val="10"/>
            <color rgb="FF000000"/>
            <rFont val="Tahoma"/>
            <family val="2"/>
            <charset val="204"/>
          </rPr>
          <t xml:space="preserve">Laboratorium, </t>
        </r>
        <r>
          <rPr>
            <b/>
            <sz val="10"/>
            <color rgb="FF000000"/>
            <rFont val="Tahoma"/>
            <family val="2"/>
            <charset val="204"/>
          </rPr>
          <t xml:space="preserve">разработанная на основе яблочного протеола (экологичного ПАВ) и витаминного комплекса. Мицеллы - сферические структуры ПАВ, диаметром около 0,00001 мм. За счет размера и структуры сфер мицеллярная вода обеспечивает удаление с поверхности кожи и водорастворимых, и жирных загрязнений; уменьшает раздражающее действие, свойственное всем поверхностно-активным веществам, и подходит даже людям с очень чувствительной кожей.
</t>
        </r>
        <r>
          <rPr>
            <b/>
            <sz val="10"/>
            <color rgb="FF000000"/>
            <rFont val="Tahoma"/>
            <family val="2"/>
            <charset val="204"/>
          </rPr>
          <t xml:space="preserve">
</t>
        </r>
        <r>
          <rPr>
            <b/>
            <sz val="10"/>
            <color rgb="FF000000"/>
            <rFont val="Tahoma"/>
            <family val="2"/>
            <charset val="204"/>
          </rPr>
          <t xml:space="preserve">Витаминный комплекс, содержащий провитамины В5, никотиновую, гиалуроновую, аскорбиновую и фруктовую кислоты, увеличивает метаболическую активность клеток кожи, повышает сопротивляемость кожи к внешним воздействиям, улучшает цвет и эластичность кожи.  Примечания: 
</t>
        </r>
        <r>
          <rPr>
            <b/>
            <sz val="10"/>
            <color rgb="FF000000"/>
            <rFont val="Tahoma"/>
            <family val="2"/>
            <charset val="204"/>
          </rPr>
          <t xml:space="preserve">
</t>
        </r>
        <r>
          <rPr>
            <b/>
            <sz val="10"/>
            <color rgb="FF000000"/>
            <rFont val="Tahoma"/>
            <family val="2"/>
            <charset val="204"/>
          </rPr>
          <t xml:space="preserve">ПАВ - поверхностно-активные вещества, обладающие пенящими, моющими, эмульгирующими и кондиционирующими свойствами. Провитамин В5 или пантенол - используется для увлажнения и лечения различных повреждений кожи. Аскорбиновая кислота или витамин С - помогает вырабатывать коллаген и борется с фотостарением.
</t>
        </r>
      </text>
    </comment>
    <comment ref="A199" authorId="0" shapeId="0" xr:uid="{D0C709DF-0CDE-3043-8C3A-D136BFDBEE6F}">
      <text>
        <r>
          <rPr>
            <sz val="10"/>
            <color rgb="FF000000"/>
            <rFont val="Tahoma"/>
            <family val="2"/>
            <charset val="204"/>
          </rPr>
          <t>Состав: 
Вода, глицерин, каприлил/каприл глюкозид, яблочный протеол, кокамидопропилбетаин, морская соль, молочная кислота, пантенол, этилпантенол, никотинамид, аскорбиновая кислота, аскорбат натрия, салицилат натрия, лимонная кислота, гликолевая кислота, гиалуронат натрия, дегидроуксусная кислота, гидроксид натрия.</t>
        </r>
      </text>
    </comment>
    <comment ref="A200" authorId="0" shapeId="0" xr:uid="{12023C4F-84D5-7447-94D5-0D09A932DFB6}">
      <text>
        <r>
          <rPr>
            <sz val="10"/>
            <color rgb="FF000000"/>
            <rFont val="Tahoma"/>
            <family val="2"/>
            <charset val="204"/>
          </rPr>
          <t xml:space="preserve">Это молочко для снятия макияжа с маслом персика, огуречным экстрактом и бетаином. Оно бережно и эффективно очищает кожу, смягчает, поддерживает естественный уровень увлажнённости. Не раздражает слизистую, поэтому подходит для снятия макияжа с век и губ. Экстракт огурца снимает воспаления, отбеливает и за счёт органических кислот и витаминов обладает выраженным антиоксидантным действием. Бетаин интенсивно увлажняет, удерживая в клетках молекулы воды,  смягчает, снимает раздражение. Персиковое масло эффективно растворяет загрязнения и питает кожу. Эфирное масло имбиря успокаивает, активно стимулирует клеточную регенерацию и иммунитет, обладает противовоспалительным действием. Подходит для ежедневного применения и для всех типов кожи.                                                                                      Легкая текстура.                                                                                 
</t>
        </r>
        <r>
          <rPr>
            <sz val="10"/>
            <color rgb="FF000000"/>
            <rFont val="Tahoma"/>
            <family val="2"/>
            <charset val="204"/>
          </rPr>
          <t xml:space="preserve">
</t>
        </r>
        <r>
          <rPr>
            <sz val="10"/>
            <color rgb="FF000000"/>
            <rFont val="Tahoma"/>
            <family val="2"/>
            <charset val="204"/>
          </rPr>
          <t xml:space="preserve">Примечания: Кутина - эмульгатор, которой дополнительно смягчает и кондиционирует кожу. Бетаин - аминокислота, растительный компонент, который получают из сока свёклы. 
</t>
        </r>
        <r>
          <rPr>
            <sz val="10"/>
            <color rgb="FF000000"/>
            <rFont val="Tahoma"/>
            <family val="2"/>
            <charset val="204"/>
          </rPr>
          <t xml:space="preserve">
</t>
        </r>
        <r>
          <rPr>
            <sz val="10"/>
            <color rgb="FF000000"/>
            <rFont val="Tahoma"/>
            <family val="2"/>
            <charset val="204"/>
          </rPr>
          <t>Антиоксидант — вещество, которое борется с окислением кожи и замедляет процессы естественного старения. Бензиловый спирт - консервант широкого спектра действия. Сверхкритический СО2-экстракт - сложный комплекс биоактивных веществ, которые извлекаются из растительного сырья с помощью сжатого до жидкого состояния углекислого газа.</t>
        </r>
      </text>
    </comment>
    <comment ref="A201" authorId="0" shapeId="0" xr:uid="{134C674D-ADBF-E245-9A73-110A35D395E6}">
      <text>
        <r>
          <rPr>
            <b/>
            <sz val="10"/>
            <color rgb="FF000000"/>
            <rFont val="Tahoma"/>
            <family val="2"/>
            <charset val="204"/>
          </rPr>
          <t xml:space="preserve">Состав:
</t>
        </r>
        <r>
          <rPr>
            <b/>
            <sz val="10"/>
            <color rgb="FF000000"/>
            <rFont val="Tahoma"/>
            <family val="2"/>
            <charset val="204"/>
          </rPr>
          <t xml:space="preserve">Aqua - </t>
        </r>
        <r>
          <rPr>
            <b/>
            <sz val="10"/>
            <color rgb="FF000000"/>
            <rFont val="Tahoma"/>
            <family val="2"/>
            <charset val="204"/>
          </rPr>
          <t xml:space="preserve">Вода
</t>
        </r>
        <r>
          <rPr>
            <b/>
            <sz val="10"/>
            <color rgb="FF000000"/>
            <rFont val="Tahoma"/>
            <family val="2"/>
            <charset val="204"/>
          </rPr>
          <t xml:space="preserve">
</t>
        </r>
        <r>
          <rPr>
            <b/>
            <sz val="10"/>
            <color rgb="FF000000"/>
            <rFont val="Tahoma"/>
            <family val="2"/>
            <charset val="204"/>
          </rPr>
          <t xml:space="preserve">Prinus Persica (Peach) Oil - </t>
        </r>
        <r>
          <rPr>
            <b/>
            <sz val="10"/>
            <color rgb="FF000000"/>
            <rFont val="Tahoma"/>
            <family val="2"/>
            <charset val="204"/>
          </rPr>
          <t xml:space="preserve">Персиковое масло
</t>
        </r>
        <r>
          <rPr>
            <b/>
            <sz val="10"/>
            <color rgb="FF000000"/>
            <rFont val="Tahoma"/>
            <family val="2"/>
            <charset val="204"/>
          </rPr>
          <t xml:space="preserve">
</t>
        </r>
        <r>
          <rPr>
            <b/>
            <sz val="10"/>
            <color rgb="FF000000"/>
            <rFont val="Tahoma"/>
            <family val="2"/>
            <charset val="204"/>
          </rPr>
          <t xml:space="preserve">Glyceryl Stearate SE - </t>
        </r>
        <r>
          <rPr>
            <b/>
            <sz val="10"/>
            <color rgb="FF000000"/>
            <rFont val="Tahoma"/>
            <family val="2"/>
            <charset val="204"/>
          </rPr>
          <t xml:space="preserve">Глицерил стеарат </t>
        </r>
        <r>
          <rPr>
            <b/>
            <sz val="10"/>
            <color rgb="FF000000"/>
            <rFont val="Tahoma"/>
            <family val="2"/>
            <charset val="204"/>
          </rPr>
          <t xml:space="preserve">SE
</t>
        </r>
        <r>
          <rPr>
            <b/>
            <sz val="10"/>
            <color rgb="FF000000"/>
            <rFont val="Tahoma"/>
            <family val="2"/>
            <charset val="204"/>
          </rPr>
          <t xml:space="preserve">
</t>
        </r>
        <r>
          <rPr>
            <b/>
            <sz val="10"/>
            <color rgb="FF000000"/>
            <rFont val="Tahoma"/>
            <family val="2"/>
            <charset val="204"/>
          </rPr>
          <t xml:space="preserve">Glycerin - </t>
        </r>
        <r>
          <rPr>
            <b/>
            <sz val="10"/>
            <color rgb="FF000000"/>
            <rFont val="Tahoma"/>
            <family val="2"/>
            <charset val="204"/>
          </rPr>
          <t xml:space="preserve">Глицерин
</t>
        </r>
        <r>
          <rPr>
            <b/>
            <sz val="10"/>
            <color rgb="FF000000"/>
            <rFont val="Tahoma"/>
            <family val="2"/>
            <charset val="204"/>
          </rPr>
          <t xml:space="preserve">
</t>
        </r>
        <r>
          <rPr>
            <b/>
            <sz val="10"/>
            <color rgb="FF000000"/>
            <rFont val="Tahoma"/>
            <family val="2"/>
            <charset val="204"/>
          </rPr>
          <t xml:space="preserve">Betaine - </t>
        </r>
        <r>
          <rPr>
            <b/>
            <sz val="10"/>
            <color rgb="FF000000"/>
            <rFont val="Tahoma"/>
            <family val="2"/>
            <charset val="204"/>
          </rPr>
          <t xml:space="preserve">Бетаин
</t>
        </r>
        <r>
          <rPr>
            <b/>
            <sz val="10"/>
            <color rgb="FF000000"/>
            <rFont val="Tahoma"/>
            <family val="2"/>
            <charset val="204"/>
          </rPr>
          <t xml:space="preserve">
</t>
        </r>
        <r>
          <rPr>
            <b/>
            <sz val="10"/>
            <color rgb="FF000000"/>
            <rFont val="Tahoma"/>
            <family val="2"/>
            <charset val="204"/>
          </rPr>
          <t xml:space="preserve">Benzyl Alcohol - </t>
        </r>
        <r>
          <rPr>
            <b/>
            <sz val="10"/>
            <color rgb="FF000000"/>
            <rFont val="Tahoma"/>
            <family val="2"/>
            <charset val="204"/>
          </rPr>
          <t xml:space="preserve">Бензиловый спирт
</t>
        </r>
        <r>
          <rPr>
            <b/>
            <sz val="10"/>
            <color rgb="FF000000"/>
            <rFont val="Tahoma"/>
            <family val="2"/>
            <charset val="204"/>
          </rPr>
          <t xml:space="preserve">
</t>
        </r>
        <r>
          <rPr>
            <b/>
            <sz val="10"/>
            <color rgb="FF000000"/>
            <rFont val="Tahoma"/>
            <family val="2"/>
            <charset val="204"/>
          </rPr>
          <t xml:space="preserve">Zingiber Officinalis (Ginger) Root Oil - </t>
        </r>
        <r>
          <rPr>
            <b/>
            <sz val="10"/>
            <color rgb="FF000000"/>
            <rFont val="Tahoma"/>
            <family val="2"/>
            <charset val="204"/>
          </rPr>
          <t xml:space="preserve">Эфирное масло имбиря
</t>
        </r>
        <r>
          <rPr>
            <b/>
            <sz val="10"/>
            <color rgb="FF000000"/>
            <rFont val="Tahoma"/>
            <family val="2"/>
            <charset val="204"/>
          </rPr>
          <t xml:space="preserve">
</t>
        </r>
        <r>
          <rPr>
            <b/>
            <sz val="10"/>
            <color rgb="FF000000"/>
            <rFont val="Tahoma"/>
            <family val="2"/>
            <charset val="204"/>
          </rPr>
          <t xml:space="preserve">Citrus Aurantium Bergamia (Bergamot) Essential Oil - </t>
        </r>
        <r>
          <rPr>
            <b/>
            <sz val="10"/>
            <color rgb="FF000000"/>
            <rFont val="Tahoma"/>
            <family val="2"/>
            <charset val="204"/>
          </rPr>
          <t xml:space="preserve">Эфирное масло бергамота
</t>
        </r>
        <r>
          <rPr>
            <b/>
            <sz val="10"/>
            <color rgb="FF000000"/>
            <rFont val="Tahoma"/>
            <family val="2"/>
            <charset val="204"/>
          </rPr>
          <t xml:space="preserve">
</t>
        </r>
        <r>
          <rPr>
            <b/>
            <sz val="10"/>
            <color rgb="FF000000"/>
            <rFont val="Tahoma"/>
            <family val="2"/>
            <charset val="204"/>
          </rPr>
          <t xml:space="preserve">SC-CO2 Cucumis sativus Extract - </t>
        </r>
        <r>
          <rPr>
            <b/>
            <sz val="10"/>
            <color rgb="FF000000"/>
            <rFont val="Tahoma"/>
            <family val="2"/>
            <charset val="204"/>
          </rPr>
          <t>сверхкритический СО2-экстракт огурца</t>
        </r>
      </text>
    </comment>
    <comment ref="A202" authorId="0" shapeId="0" xr:uid="{B0AA9978-49B3-144B-B412-31FCD53E8ED8}">
      <text>
        <r>
          <rPr>
            <sz val="10"/>
            <color rgb="FF000000"/>
            <rFont val="Tahoma"/>
            <family val="2"/>
            <charset val="204"/>
          </rPr>
          <t>Это продукт из нашей новой серии сухой органической косметики. Здесь нет ни консервантов, ни ароматизаторов — только натуральные ингредиенты. Все наше молочко создано на основе обогащенной белой глины, сухих растительных сливок, морской соли и соды. Каолин (белая глина) содержит минеральные соли, оксиды кремния, азот, кальций, магний и другие полезные элементы. Растительные сливки питают кожу, сода смягчает воду, а морская соль помогает расслабиться. Мы добавили в это молочко горчицу и красный перец, которые снимают напряжение и согревают мышцы, а также кукурузную муку, богатую витаминами группы В и железом.</t>
        </r>
      </text>
    </comment>
    <comment ref="A203" authorId="0" shapeId="0" xr:uid="{24037A8B-D006-8540-B8B7-262706E2AFF5}">
      <text>
        <r>
          <rPr>
            <sz val="10"/>
            <color rgb="FF000000"/>
            <rFont val="Tahoma"/>
            <family val="2"/>
            <charset val="204"/>
          </rPr>
          <t>Обогащённая белая глина (каолин), сухие растительные сливки, кукурузная мука, сода, морская соль, порошок горчицы, порошок красного перца, эфирное масло апельсина, эфирное масло эвкалипта.</t>
        </r>
      </text>
    </comment>
    <comment ref="A204" authorId="0" shapeId="0" xr:uid="{7F7CB585-C6C2-D949-825C-5D9F50D1E82F}">
      <text>
        <r>
          <rPr>
            <sz val="10"/>
            <color rgb="FF000000"/>
            <rFont val="Tahoma"/>
            <family val="2"/>
            <charset val="204"/>
          </rPr>
          <t>Обогащённая белая глина (каолин), сухие растительные сливки, овсяная мука, сода, морская соль, эфирное масло мяты.</t>
        </r>
      </text>
    </comment>
    <comment ref="A205" authorId="0" shapeId="0" xr:uid="{EDE7778E-5A6D-974D-A1E5-E2DA8DD5BB60}">
      <text>
        <r>
          <rPr>
            <b/>
            <sz val="10"/>
            <color rgb="FF000000"/>
            <rFont val="Tahoma"/>
            <family val="2"/>
            <charset val="204"/>
          </rPr>
          <t>Состав:
Обогащённая белая глина (каолин), сухие растительные сливки, рисовая мука, сода, морская соль, эфирное масло лемонграсса, эфирное масло бергамота, эфирное масло сосны.</t>
        </r>
      </text>
    </comment>
    <comment ref="A207" authorId="0" shapeId="0" xr:uid="{B1DDB624-95BD-DB4C-84BB-7CFEF612B443}">
      <text>
        <r>
          <rPr>
            <sz val="10"/>
            <color rgb="FF000000"/>
            <rFont val="Tahoma"/>
            <family val="2"/>
            <charset val="204"/>
          </rPr>
          <t>Морская соль, сода, лимонная кислота, растительные сливки, кокосовое масло, масло авокадо, миндальное масло, касторовое масло, лепестки розы, эфирные масла чайного дерева, пищевой ароматизатор, минеральный краситель (</t>
        </r>
        <r>
          <rPr>
            <sz val="10"/>
            <color rgb="FF000000"/>
            <rFont val="Tahoma"/>
            <family val="2"/>
            <charset val="204"/>
          </rPr>
          <t>CI 77491).</t>
        </r>
      </text>
    </comment>
    <comment ref="A208" authorId="0" shapeId="0" xr:uid="{02487B36-890A-E24B-BF40-A9D43D2C2AC4}">
      <text>
        <r>
          <rPr>
            <b/>
            <sz val="10"/>
            <color rgb="FF000000"/>
            <rFont val="Tahoma"/>
            <family val="2"/>
            <charset val="204"/>
          </rPr>
          <t xml:space="preserve">Морская соль, сода, лимонная кислота, растительные сливки, овсяные хлопья, кокосовое масло, масло жожоба, касторовое масло, имбирь, цикорий, порошок какао, эфирное масло корицы, пищевые ароматизаторы.
</t>
        </r>
      </text>
    </comment>
    <comment ref="A209" authorId="0" shapeId="0" xr:uid="{6C9F1748-FC6C-134D-8E4B-90D29F0A41AD}">
      <text>
        <r>
          <rPr>
            <sz val="10"/>
            <color rgb="FF000000"/>
            <rFont val="Tahoma"/>
            <family val="2"/>
            <charset val="204"/>
          </rPr>
          <t>Морская соль, сода, лимонная кислота, растительные сливки, кокосовое масло, миндальное масло, касторовое масло, масло авокадо, цветки лаванды, эфирное масло лаванды, минеральный краситель (</t>
        </r>
        <r>
          <rPr>
            <sz val="10"/>
            <color rgb="FF000000"/>
            <rFont val="Tahoma"/>
            <family val="2"/>
            <charset val="204"/>
          </rPr>
          <t>CI 77019).</t>
        </r>
      </text>
    </comment>
    <comment ref="A211" authorId="0" shapeId="0" xr:uid="{36B5666A-995E-9347-883B-2E787AC06AAE}">
      <text>
        <r>
          <rPr>
            <b/>
            <sz val="10"/>
            <color rgb="FF000000"/>
            <rFont val="Tahoma"/>
            <family val="2"/>
            <charset val="204"/>
          </rPr>
          <t>Состав:
Вода, гликолевая кислота, глицерин, сорбит, гидроксид натрия, пентиленгликоль, молочная кислота, ксантановая камедь, каррагинан.</t>
        </r>
      </text>
    </comment>
    <comment ref="A212" authorId="0" shapeId="0" xr:uid="{99C727D8-51F7-DC4F-85A1-5EB71D2F7089}">
      <text>
        <r>
          <rPr>
            <b/>
            <sz val="10"/>
            <color rgb="FF000000"/>
            <rFont val="Tahoma"/>
            <family val="2"/>
            <charset val="204"/>
          </rPr>
          <t xml:space="preserve">Состав:
Гель алоэ, вода, масло виноградной косточки, масло жожоба, пропиленгликоль, мочевина, </t>
        </r>
        <r>
          <rPr>
            <b/>
            <sz val="10"/>
            <color rgb="FF000000"/>
            <rFont val="Tahoma"/>
            <family val="2"/>
            <charset val="204"/>
          </rPr>
          <t>Lanablue (</t>
        </r>
        <r>
          <rPr>
            <b/>
            <sz val="10"/>
            <color rgb="FF000000"/>
            <rFont val="Tahoma"/>
            <family val="2"/>
            <charset val="204"/>
          </rPr>
          <t xml:space="preserve">сорбит, вода, экстракт водоросли </t>
        </r>
        <r>
          <rPr>
            <b/>
            <sz val="10"/>
            <color rgb="FF000000"/>
            <rFont val="Tahoma"/>
            <family val="2"/>
            <charset val="204"/>
          </rPr>
          <t xml:space="preserve">Aphanizomenon flos-aquae), </t>
        </r>
        <r>
          <rPr>
            <b/>
            <sz val="10"/>
            <color rgb="FF000000"/>
            <rFont val="Tahoma"/>
            <family val="2"/>
            <charset val="204"/>
          </rPr>
          <t xml:space="preserve">цетилглюкозид, цетиловый спирт, фенилэтиловый спирт, ксантановая камедь. </t>
        </r>
      </text>
    </comment>
    <comment ref="A213" authorId="0" shapeId="0" xr:uid="{B3ABCEF7-25BF-5D46-BD30-538EC27D8D7B}">
      <text>
        <r>
          <rPr>
            <sz val="10"/>
            <color rgb="FF000000"/>
            <rFont val="Tahoma"/>
            <family val="2"/>
            <charset val="204"/>
          </rPr>
          <t>Вода, оливковое масло, ниацинамид,   глицерин, цетилглюкозид, цетиловый спирт, ретинола пальмитат, фенилэтиловый спирт, сквалан, ксантановая камедь, витамин Е</t>
        </r>
      </text>
    </comment>
    <comment ref="A214" authorId="0" shapeId="0" xr:uid="{760ACE27-94E8-CB49-95B7-699643735DF1}">
      <text>
        <r>
          <rPr>
            <b/>
            <sz val="10"/>
            <color rgb="FF000000"/>
            <rFont val="Tahoma"/>
            <family val="2"/>
            <charset val="204"/>
          </rPr>
          <t>Состав:
Вода, оливковое масло, ретинола пальмитат,  глицерин, цетилглюкозид, цетиловый спирт, ниацинамид, фенилэтиловый спирт, сквалан, ксантановая камедь, витамин Е</t>
        </r>
      </text>
    </comment>
    <comment ref="A215" authorId="0" shapeId="0" xr:uid="{D6619D0D-3435-2648-BE76-29F1E70E7F48}">
      <text>
        <r>
          <rPr>
            <sz val="10"/>
            <color rgb="FF000000"/>
            <rFont val="Tahoma"/>
            <family val="2"/>
            <charset val="204"/>
          </rPr>
          <t>Состав:
Гель алоэ, вода, сорбит, глицерин, миндальное масло, каприлик/каприк триглицериды, пропиленгликоль, бензиловый спирт, цетеарил оливат, сорбитан оливат, ксантановая камедь, молочная кислота, бисаболол, гиалуроновая кислота низкомолекулярная, гидроксид натрия, гиалуроновая кислота высокомолекулярная.</t>
        </r>
      </text>
    </comment>
    <comment ref="A216" authorId="0" shapeId="0" xr:uid="{BF1313D7-01F5-BE4A-A7B9-3A6909D6F2BB}">
      <text>
        <r>
          <rPr>
            <sz val="10"/>
            <color rgb="FF000000"/>
            <rFont val="Tahoma"/>
            <family val="2"/>
            <charset val="204"/>
          </rPr>
          <t>Это продукт из нашей новой серии сухой органической косметики. Здесь нет ни консервантов, ни ароматизаторов — только натуральные ингредиенты. Убтан — это традиционное аюрведическое средство для ухода за кожей. Он мягко очищает, не удаляя с кожи естественные жиры и влагу, а заодно питает и лечит ее. Кукурузная мука борется с угревой сыпью, рисовая мука удаляет пигментные пятна, овсяная возвращает упругость, гречневая освежает кожу. Черемуха и ромашка обладают успокаивающим и противовоспалительным действием, мята тонизирует, роза омолаживает, растительные сливки питают.</t>
        </r>
      </text>
    </comment>
    <comment ref="A217" authorId="0" shapeId="0" xr:uid="{B4544471-108E-E34A-8618-3DA6BCE0EAA0}">
      <text>
        <r>
          <rPr>
            <sz val="10"/>
            <color rgb="FF000000"/>
            <rFont val="Tahoma"/>
            <family val="2"/>
            <charset val="204"/>
          </rPr>
          <t>Гороховая мука, овсяная мука, кукурузная мука, рисовая мука, гречневая мука, сухие растительные сливки, ржаная мука, обогащённая белая глина (каолин), красная глина, ромашка, петрушка, мята, крапива, черёмуха, роза.</t>
        </r>
      </text>
    </comment>
    <comment ref="A218" authorId="0" shapeId="0" xr:uid="{055C8CF0-A394-874F-9AF6-6A38DD8366C5}">
      <text>
        <r>
          <rPr>
            <b/>
            <sz val="10"/>
            <color rgb="FF000000"/>
            <rFont val="Tahoma"/>
            <family val="2"/>
            <charset val="204"/>
          </rPr>
          <t>Состав:
Гороховая мука, овсяная мука, кукурузная мука, рисовая мука, гречневая мука, сухие растительные сливки, обогащённая белая глина (каолин), чёрная глина, голубая глина, лаванда, иван-чай, апельсин, календула, сирень, клевер, зелёный чай, имбирь, куркума.</t>
        </r>
      </text>
    </comment>
    <comment ref="A219" authorId="0" shapeId="0" xr:uid="{1FBE2FC1-42FB-0046-9F60-58C4D4DF552A}">
      <text>
        <r>
          <rPr>
            <b/>
            <sz val="10"/>
            <color rgb="FF000000"/>
            <rFont val="Tahoma"/>
            <family val="2"/>
            <charset val="204"/>
          </rPr>
          <t>Состав:
Гороховая мука, овсяная мука, кукурузная мука, рисовая мука, гречневая мука, сухие растительные сливки, ржаная мука, обогащённая белая глина (каолин), красная глина, ромашка, петрушка, мята, крапива, черёмуха, роза.</t>
        </r>
      </text>
    </comment>
    <comment ref="A220" authorId="0" shapeId="0" xr:uid="{AAEBB4EB-8DD5-B04D-8410-79B36DD87D43}">
      <text>
        <r>
          <rPr>
            <b/>
            <sz val="10"/>
            <color rgb="FF000000"/>
            <rFont val="Tahoma"/>
            <family val="2"/>
            <charset val="204"/>
          </rPr>
          <t>Состав:
Гороховая мука, овсяная мука, кукурузная мука, рисовая мука, гречневая мука, сухие растительные сливки, обогащённая белая глина (каолин), чёрная глина, голубая глина, лаванда, иван-чай, апельсин, календула, сирень, клевер, зелёный чай, имбирь, куркума.</t>
        </r>
      </text>
    </comment>
    <comment ref="A222" authorId="0" shapeId="0" xr:uid="{DA7D3B97-95EA-0A41-A3BA-FBED7C72280A}">
      <text>
        <r>
          <rPr>
            <b/>
            <sz val="10"/>
            <color rgb="FF000000"/>
            <rFont val="Tahoma"/>
            <family val="2"/>
            <charset val="204"/>
          </rPr>
          <t xml:space="preserve">Состав:
</t>
        </r>
        <r>
          <rPr>
            <b/>
            <sz val="10"/>
            <color rgb="FF000000"/>
            <rFont val="Tahoma"/>
            <family val="2"/>
            <charset val="204"/>
          </rPr>
          <t>Сахар, вода, пальмовое масло, касторовое масло, масло манго, ксилианс (пшеничный эмульгатор), стеариновая кислота, эфирное масло лемонграсса, пищевой ароматизатор, сорбат калия, бензоат натрия.</t>
        </r>
      </text>
    </comment>
    <comment ref="A223" authorId="0" shapeId="0" xr:uid="{A839B35D-D16D-9646-B41B-348ABDAB5A5D}">
      <text>
        <r>
          <rPr>
            <sz val="10"/>
            <color rgb="FF000000"/>
            <rFont val="Tahoma"/>
            <family val="2"/>
            <charset val="204"/>
          </rPr>
          <t>Состав:
Сахар, вода, пальмовое масло, касторовое масло, масло абрикосовых косточек, ксилианс (пшеничный эмульгатор), стеариновая кислота, пищевой ароматизатор, минеральный краситель (</t>
        </r>
        <r>
          <rPr>
            <sz val="10"/>
            <color rgb="FF000000"/>
            <rFont val="Tahoma"/>
            <family val="2"/>
            <charset val="204"/>
          </rPr>
          <t xml:space="preserve">CI 77491, CI 77492, CI 77499), </t>
        </r>
        <r>
          <rPr>
            <sz val="10"/>
            <color rgb="FF000000"/>
            <rFont val="Tahoma"/>
            <family val="2"/>
            <charset val="204"/>
          </rPr>
          <t>сорбат калия, бензоат натрия.</t>
        </r>
      </text>
    </comment>
    <comment ref="A224" authorId="0" shapeId="0" xr:uid="{7C96C032-CDBF-174F-A636-79F4F94B225F}">
      <text>
        <r>
          <rPr>
            <b/>
            <sz val="10"/>
            <color rgb="FF000000"/>
            <rFont val="Tahoma"/>
            <family val="2"/>
            <charset val="204"/>
          </rPr>
          <t xml:space="preserve">Состав:
</t>
        </r>
        <r>
          <rPr>
            <b/>
            <sz val="10"/>
            <color rgb="FF000000"/>
            <rFont val="Tahoma"/>
            <family val="2"/>
            <charset val="204"/>
          </rPr>
          <t>Сахар, вода, пальмовое масло, касторовое масло, персиковое масло, ксилианс (пшеничный эмульгатор), стеариновая кислота, пищевой ароматизатор, минеральный краситель (CI 7749), сорбат калия, бензоат натрия.</t>
        </r>
      </text>
    </comment>
    <comment ref="A225" authorId="0" shapeId="0" xr:uid="{262B5D1F-6724-5C42-AFC9-AB86198CAA0C}">
      <text>
        <r>
          <rPr>
            <b/>
            <sz val="10"/>
            <color rgb="FF000000"/>
            <rFont val="Tahoma"/>
            <family val="2"/>
            <charset val="204"/>
          </rPr>
          <t>Состав:
Сахар, вода, пальмовое масло, касторовое масло, масло виноградных косточек, ксилианс (пшеничный эмульгатор), стеариновая кислота, пищевой ароматизатор, краситель (</t>
        </r>
        <r>
          <rPr>
            <b/>
            <sz val="10"/>
            <color rgb="FF000000"/>
            <rFont val="Tahoma"/>
            <family val="2"/>
            <charset val="204"/>
          </rPr>
          <t xml:space="preserve">CI 42090), </t>
        </r>
        <r>
          <rPr>
            <b/>
            <sz val="10"/>
            <color rgb="FF000000"/>
            <rFont val="Tahoma"/>
            <family val="2"/>
            <charset val="204"/>
          </rPr>
          <t>сорбат калия, бензоат натрия.</t>
        </r>
      </text>
    </comment>
    <comment ref="A226" authorId="0" shapeId="0" xr:uid="{FDCA6F0D-8AA4-F04C-8171-C78F23DBDA19}">
      <text>
        <r>
          <rPr>
            <b/>
            <sz val="10"/>
            <color rgb="FF000000"/>
            <rFont val="Tahoma"/>
            <family val="2"/>
            <charset val="204"/>
          </rPr>
          <t>Состав:
Сахар, вода, пальмовое масло, касторовое масло, масло абрикосовых косточек, ксилианс (пшеничный эмульгатор), стеариновая кислота, пищевой ароматизатор, краситель (</t>
        </r>
        <r>
          <rPr>
            <b/>
            <sz val="10"/>
            <color rgb="FF000000"/>
            <rFont val="Tahoma"/>
            <family val="2"/>
            <charset val="204"/>
          </rPr>
          <t xml:space="preserve">CI 16255), </t>
        </r>
        <r>
          <rPr>
            <b/>
            <sz val="10"/>
            <color rgb="FF000000"/>
            <rFont val="Tahoma"/>
            <family val="2"/>
            <charset val="204"/>
          </rPr>
          <t>сорбат калия, бензоат натрия.</t>
        </r>
      </text>
    </comment>
    <comment ref="A227" authorId="0" shapeId="0" xr:uid="{CF77A9BD-633F-834C-890C-7A532712471E}">
      <text>
        <r>
          <rPr>
            <b/>
            <sz val="10"/>
            <color rgb="FF000000"/>
            <rFont val="Tahoma"/>
            <family val="2"/>
            <charset val="204"/>
          </rPr>
          <t>Состав:
Морская соль, вода, пальмовое масло, касторовое масло, миндальное масло, ксилианс (пшеничный эмульгатор), стеариновая кислота, эфирное масло мяты, минеральный краситель (</t>
        </r>
        <r>
          <rPr>
            <b/>
            <sz val="10"/>
            <color rgb="FF000000"/>
            <rFont val="Tahoma"/>
            <family val="2"/>
            <charset val="204"/>
          </rPr>
          <t xml:space="preserve">CI 77288), </t>
        </r>
        <r>
          <rPr>
            <b/>
            <sz val="10"/>
            <color rgb="FF000000"/>
            <rFont val="Tahoma"/>
            <family val="2"/>
            <charset val="204"/>
          </rPr>
          <t>сорбат калия, бензоат натрия.</t>
        </r>
      </text>
    </comment>
    <comment ref="A228" authorId="0" shapeId="0" xr:uid="{09F51996-4197-4A43-9E54-997BA22D45BF}">
      <text>
        <r>
          <rPr>
            <b/>
            <sz val="10"/>
            <color rgb="FF000000"/>
            <rFont val="Tahoma"/>
            <family val="2"/>
            <charset val="204"/>
          </rPr>
          <t>Состав:
Морская соль, вода, пальмовое масло, касторовое масло, масло авокадо, ксилианс (пшеничный эмульгатор), стеариновая кислота, эфирное масло лемонграсса, минеральный краситель (</t>
        </r>
        <r>
          <rPr>
            <b/>
            <sz val="10"/>
            <color rgb="FF000000"/>
            <rFont val="Tahoma"/>
            <family val="2"/>
            <charset val="204"/>
          </rPr>
          <t xml:space="preserve">CI 77492), </t>
        </r>
        <r>
          <rPr>
            <b/>
            <sz val="10"/>
            <color rgb="FF000000"/>
            <rFont val="Tahoma"/>
            <family val="2"/>
            <charset val="204"/>
          </rPr>
          <t>сорбат калия, бензоат натрия.</t>
        </r>
      </text>
    </comment>
    <comment ref="A229" authorId="0" shapeId="0" xr:uid="{AC6A5B47-A52F-C94A-8829-0393E5EA775C}">
      <text>
        <r>
          <rPr>
            <b/>
            <sz val="11"/>
            <color theme="7" tint="-0.249977111117893"/>
            <rFont val="Calibri"/>
            <family val="2"/>
            <charset val="204"/>
            <scheme val="minor"/>
          </rPr>
          <t>Состав:
Сахар, вода, пальмовое масло, касторовое масло, масло манго, ксилианс (пшеничный эмульгатор), стеариновая кислота, эфирное масло лемонграсса, пищевой ароматизатор, сорбат калия, бензоат натрия.</t>
        </r>
      </text>
    </comment>
    <comment ref="A230" authorId="0" shapeId="0" xr:uid="{4B4AAE13-B297-ED49-B0C1-DADD198714E9}">
      <text>
        <r>
          <rPr>
            <sz val="10"/>
            <color rgb="FF000000"/>
            <rFont val="Tahoma"/>
            <family val="2"/>
            <charset val="204"/>
          </rPr>
          <t xml:space="preserve">Состав:
</t>
        </r>
        <r>
          <rPr>
            <sz val="10"/>
            <color rgb="FF000000"/>
            <rFont val="Tahoma"/>
            <family val="2"/>
            <charset val="204"/>
          </rPr>
          <t>Сахар, вода, пальмовое масло, касторовое масло, масло абрикосовых косточек, ксилианс (пшеничный эмульгатор), стеариновая кислота, пищевой ароматизатор, минеральный краситель (CI 77491, CI 77492, CI 77499), сорбат калия, бензоат натрия.</t>
        </r>
      </text>
    </comment>
    <comment ref="A231" authorId="0" shapeId="0" xr:uid="{49C3A253-5C16-8341-AE2D-4F3F2E4AD66F}">
      <text>
        <r>
          <rPr>
            <sz val="10"/>
            <color rgb="FF000000"/>
            <rFont val="Tahoma"/>
            <family val="2"/>
            <charset val="204"/>
          </rPr>
          <t>Сахар, вода, пальмовое масло, касторовое масло, персиковое масло, ксилианс (пшеничный эмульгатор), стеариновая кислота, пищевой ароматизатор, минеральный краситель (</t>
        </r>
        <r>
          <rPr>
            <sz val="10"/>
            <color rgb="FF000000"/>
            <rFont val="Tahoma"/>
            <family val="2"/>
            <charset val="204"/>
          </rPr>
          <t xml:space="preserve">CI 7749), </t>
        </r>
        <r>
          <rPr>
            <sz val="10"/>
            <color rgb="FF000000"/>
            <rFont val="Tahoma"/>
            <family val="2"/>
            <charset val="204"/>
          </rPr>
          <t>сорбат калия, бензоат натрия.</t>
        </r>
      </text>
    </comment>
    <comment ref="A232" authorId="0" shapeId="0" xr:uid="{7F90FA9E-068D-BA49-BCAB-656FB201C328}">
      <text>
        <r>
          <rPr>
            <b/>
            <sz val="10"/>
            <color rgb="FF000000"/>
            <rFont val="Tahoma"/>
            <family val="2"/>
            <charset val="204"/>
          </rPr>
          <t>Состав:
Сахар, вода, пальмовое масло, касторовое масло, масло виноградных косточек, ксилианс (пшеничный эмульгатор), стеариновая кислота, пищевой ароматизатор, краситель (</t>
        </r>
        <r>
          <rPr>
            <b/>
            <sz val="10"/>
            <color rgb="FF000000"/>
            <rFont val="Tahoma"/>
            <family val="2"/>
            <charset val="204"/>
          </rPr>
          <t xml:space="preserve">CI 42090), </t>
        </r>
        <r>
          <rPr>
            <b/>
            <sz val="10"/>
            <color rgb="FF000000"/>
            <rFont val="Tahoma"/>
            <family val="2"/>
            <charset val="204"/>
          </rPr>
          <t xml:space="preserve">сорбат калия, бензоат натрия.
</t>
        </r>
      </text>
    </comment>
    <comment ref="A233" authorId="0" shapeId="0" xr:uid="{6C5344FC-4DC0-654A-AB31-C4DE20E8D878}">
      <text>
        <r>
          <rPr>
            <b/>
            <sz val="10"/>
            <color rgb="FF000000"/>
            <rFont val="Tahoma"/>
            <family val="2"/>
            <charset val="204"/>
          </rPr>
          <t xml:space="preserve">Состав:
</t>
        </r>
        <r>
          <rPr>
            <b/>
            <sz val="10"/>
            <color rgb="FF000000"/>
            <rFont val="Tahoma"/>
            <family val="2"/>
            <charset val="204"/>
          </rPr>
          <t>Сахар, вода, пальмовое масло, касторовое масло, масло абрикосовых косточек, ксилианс (пшеничный эмульгатор), стеариновая кислота, пищевой ароматизатор, краситель (CI 16255), сорбат калия, бензоат натрия.</t>
        </r>
      </text>
    </comment>
    <comment ref="A234" authorId="0" shapeId="0" xr:uid="{36B49A04-4D50-3047-B13A-2D4FC3EF2002}">
      <text>
        <r>
          <rPr>
            <b/>
            <sz val="10"/>
            <color rgb="FF000000"/>
            <rFont val="Tahoma"/>
            <family val="2"/>
            <charset val="204"/>
          </rPr>
          <t>Состав:
Морская соль, вода, пальмовое масло, касторовое масло, миндальное масло, ксилианс (пшеничный эмульгатор), стеариновая кислота, эфирное масло мяты, минеральный краситель (</t>
        </r>
        <r>
          <rPr>
            <b/>
            <sz val="10"/>
            <color rgb="FF000000"/>
            <rFont val="Tahoma"/>
            <family val="2"/>
            <charset val="204"/>
          </rPr>
          <t xml:space="preserve">CI 77288), </t>
        </r>
        <r>
          <rPr>
            <b/>
            <sz val="10"/>
            <color rgb="FF000000"/>
            <rFont val="Tahoma"/>
            <family val="2"/>
            <charset val="204"/>
          </rPr>
          <t>сорбат калия, бензоат натрия.</t>
        </r>
      </text>
    </comment>
    <comment ref="A235" authorId="0" shapeId="0" xr:uid="{8C0C3232-CEFE-9743-B579-A07CF02B02CD}">
      <text>
        <r>
          <rPr>
            <b/>
            <sz val="10"/>
            <color rgb="FF000000"/>
            <rFont val="Tahoma"/>
            <family val="2"/>
            <charset val="204"/>
          </rPr>
          <t xml:space="preserve">Состав:
</t>
        </r>
        <r>
          <rPr>
            <b/>
            <sz val="10"/>
            <color rgb="FF000000"/>
            <rFont val="Tahoma"/>
            <family val="2"/>
            <charset val="204"/>
          </rPr>
          <t>Морская соль, вода, пальмовое масло, касторовое масло, масло авокадо, ксилианс (пшеничный эмульгатор), стеариновая кислота, эфирное масло лемонграсса, минеральный краситель (CI 77492), сорбат калия, бензоат натрия.</t>
        </r>
      </text>
    </comment>
  </commentList>
</comments>
</file>

<file path=xl/sharedStrings.xml><?xml version="1.0" encoding="utf-8"?>
<sst xmlns="http://schemas.openxmlformats.org/spreadsheetml/2006/main" count="786" uniqueCount="283">
  <si>
    <t>Прайс-лист</t>
  </si>
  <si>
    <t>office@etica-group.com</t>
  </si>
  <si>
    <t>тел.: +7 (981) 107-0-107</t>
  </si>
  <si>
    <t>Наименование</t>
  </si>
  <si>
    <t>Кол-во в упаковке</t>
  </si>
  <si>
    <t>Срок годности</t>
  </si>
  <si>
    <t>Цена (руб.)</t>
  </si>
  <si>
    <t>Кол-во к заказу (шт.)</t>
  </si>
  <si>
    <t>Итого:</t>
  </si>
  <si>
    <t>Гранола "ДРЕВО ЖИЗНИ"</t>
  </si>
  <si>
    <t>Гранола "Древо жизни" пряная, 400гр</t>
  </si>
  <si>
    <t>6 мес.</t>
  </si>
  <si>
    <t>Vegan/без сахара</t>
  </si>
  <si>
    <t>Гранола "Древо жизни" с курагой, 400гр</t>
  </si>
  <si>
    <t>Гранола "Древо жизни" с клюквой, 400гр</t>
  </si>
  <si>
    <t>Гранола "Древо жизни" с черносливом и финиками, 400гр</t>
  </si>
  <si>
    <t>Льняная каша "ДРЕВО ЖИЗНИ"</t>
  </si>
  <si>
    <t>Льняная каша "Древо жизни" с яблоком и корицей, 400гр</t>
  </si>
  <si>
    <t>10 мес.</t>
  </si>
  <si>
    <t>RAW / Vegan / без сахара</t>
  </si>
  <si>
    <t>Льняная каша "Древо жизни" с изюмом и кунжутом, 400гр</t>
  </si>
  <si>
    <t>Льняная каша "Древо жизни" с кэробом и кунжутом, 400гр</t>
  </si>
  <si>
    <t>24 мес.</t>
  </si>
  <si>
    <t>Саган-дайля "ДРЕВО ЖИЗНИ"</t>
  </si>
  <si>
    <t>Саган-дайля листья "ДРЕВО ЖИЗНИ", 20гр</t>
  </si>
  <si>
    <t>18 мес.</t>
  </si>
  <si>
    <t>Vegan</t>
  </si>
  <si>
    <t>12 мес.</t>
  </si>
  <si>
    <t>Батончики "R.A.W. LIFE"</t>
  </si>
  <si>
    <r>
      <t xml:space="preserve">R.A.W. LIFE </t>
    </r>
    <r>
      <rPr>
        <b/>
        <sz val="10"/>
        <rFont val="Calibri"/>
        <family val="2"/>
        <charset val="204"/>
        <scheme val="minor"/>
      </rPr>
      <t>MIX Classic</t>
    </r>
    <r>
      <rPr>
        <sz val="10"/>
        <rFont val="Calibri"/>
        <family val="2"/>
        <charset val="204"/>
        <scheme val="minor"/>
      </rPr>
      <t xml:space="preserve"> (20 батончиков)</t>
    </r>
  </si>
  <si>
    <t>5 вкусов                                        по 4 штуки</t>
  </si>
  <si>
    <r>
      <t xml:space="preserve">R.A.W. LIFE </t>
    </r>
    <r>
      <rPr>
        <b/>
        <sz val="10"/>
        <rFont val="Calibri"/>
        <family val="2"/>
        <charset val="204"/>
        <scheme val="minor"/>
      </rPr>
      <t>MIX Fresh</t>
    </r>
    <r>
      <rPr>
        <sz val="10"/>
        <rFont val="Calibri"/>
        <family val="2"/>
        <charset val="204"/>
        <scheme val="minor"/>
      </rPr>
      <t xml:space="preserve"> (20 батончиков)</t>
    </r>
  </si>
  <si>
    <t>Джемы без сахара "РУССКИЙ ЛЕС"</t>
  </si>
  <si>
    <t xml:space="preserve">Джем "Русский лес" ПРЕМИУМ Облепиха 220 гр. </t>
  </si>
  <si>
    <t xml:space="preserve">Джем "Русский лес" ПРЕМИУМ Малина и брусника 220 гр. </t>
  </si>
  <si>
    <t>Джем "Русский лес" ПРЕМИУМ Клюква и черника 220 гр.</t>
  </si>
  <si>
    <t xml:space="preserve">Джем "Русский лес" ПРЕМИУМ Брусника 220 гр. </t>
  </si>
  <si>
    <t>Джем "Русский лес" ПРЕМИУМ Черника 220 гр.</t>
  </si>
  <si>
    <t>Джем "Русский лес" ПРЕМИУМ Малина 220 гр.</t>
  </si>
  <si>
    <t>Варенье "РУССКИЙ ЛЕС"</t>
  </si>
  <si>
    <t>Варенье из зеленых сосновых шишек, 250 гр</t>
  </si>
  <si>
    <t>Варенье из зеленых сосновых шишек, 25 гр</t>
  </si>
  <si>
    <t>Продукция Крымского солепромысла</t>
  </si>
  <si>
    <t>Соль морская пищевая садочная, мелкий кристалл, 500 гр</t>
  </si>
  <si>
    <t>Соль морская пищевая садочная, средний кристалл, 500 гр</t>
  </si>
  <si>
    <t>Соль морская природная садочная для ванн, 1000 гр</t>
  </si>
  <si>
    <t>Постное печенье "СЛАДЕНЬ" ТМ ДРЕВО ЖИЗНИ</t>
  </si>
  <si>
    <t>Печенье к чаю, 200 гр</t>
  </si>
  <si>
    <t>Печенье с семенами льна, 200 гр</t>
  </si>
  <si>
    <t xml:space="preserve">12 мес. </t>
  </si>
  <si>
    <t>Шоколадные трюфели "R.A.W. LIFE" Sweets</t>
  </si>
  <si>
    <r>
      <t xml:space="preserve">R.A.W. LIFE SWEETS </t>
    </r>
    <r>
      <rPr>
        <b/>
        <sz val="11"/>
        <rFont val="Calibri"/>
        <family val="2"/>
        <charset val="204"/>
        <scheme val="minor"/>
      </rPr>
      <t>"Апельсиновый трюфель",</t>
    </r>
    <r>
      <rPr>
        <sz val="12"/>
        <rFont val="Calibri"/>
        <family val="2"/>
        <charset val="204"/>
        <scheme val="minor"/>
      </rPr>
      <t xml:space="preserve"> </t>
    </r>
    <r>
      <rPr>
        <sz val="10"/>
        <rFont val="Calibri"/>
        <family val="2"/>
        <charset val="204"/>
        <scheme val="minor"/>
      </rPr>
      <t>18 гр</t>
    </r>
    <r>
      <rPr>
        <b/>
        <sz val="10"/>
        <rFont val="Calibri"/>
        <family val="2"/>
        <charset val="204"/>
        <scheme val="minor"/>
      </rPr>
      <t>.</t>
    </r>
  </si>
  <si>
    <r>
      <t xml:space="preserve">R.A.W. LIFE SWEETS </t>
    </r>
    <r>
      <rPr>
        <b/>
        <sz val="11"/>
        <rFont val="Calibri"/>
        <family val="2"/>
        <charset val="204"/>
        <scheme val="minor"/>
      </rPr>
      <t>"Малиновый трюфель"</t>
    </r>
    <r>
      <rPr>
        <sz val="10"/>
        <rFont val="Calibri"/>
        <family val="2"/>
        <charset val="204"/>
        <scheme val="minor"/>
      </rPr>
      <t xml:space="preserve"> 18 гр.</t>
    </r>
  </si>
  <si>
    <r>
      <t xml:space="preserve">R.A.W. LIFE SWEETS </t>
    </r>
    <r>
      <rPr>
        <b/>
        <sz val="11"/>
        <rFont val="Calibri"/>
        <family val="2"/>
        <charset val="204"/>
        <scheme val="minor"/>
      </rPr>
      <t>"Трюфель с солью"</t>
    </r>
    <r>
      <rPr>
        <sz val="10"/>
        <rFont val="Calibri"/>
        <family val="2"/>
        <charset val="204"/>
        <scheme val="minor"/>
      </rPr>
      <t xml:space="preserve"> 18 гр.</t>
    </r>
  </si>
  <si>
    <r>
      <t xml:space="preserve">R.A.W. LIFE </t>
    </r>
    <r>
      <rPr>
        <b/>
        <sz val="11"/>
        <color indexed="8"/>
        <rFont val="Calibri"/>
        <family val="2"/>
        <charset val="204"/>
      </rPr>
      <t>Кешью</t>
    </r>
    <r>
      <rPr>
        <sz val="11"/>
        <color rgb="FF000000"/>
        <rFont val="Calibri"/>
        <family val="2"/>
        <charset val="204"/>
      </rPr>
      <t xml:space="preserve">, </t>
    </r>
    <r>
      <rPr>
        <sz val="10"/>
        <rFont val="Calibri"/>
        <family val="2"/>
        <charset val="204"/>
        <scheme val="minor"/>
      </rPr>
      <t>47 гр.</t>
    </r>
  </si>
  <si>
    <r>
      <t xml:space="preserve">R.A.W. LIFE </t>
    </r>
    <r>
      <rPr>
        <b/>
        <sz val="11"/>
        <color indexed="8"/>
        <rFont val="Calibri"/>
        <family val="2"/>
        <charset val="204"/>
      </rPr>
      <t>Кокос</t>
    </r>
    <r>
      <rPr>
        <sz val="11"/>
        <color rgb="FF000000"/>
        <rFont val="Calibri"/>
        <family val="2"/>
        <charset val="204"/>
      </rPr>
      <t>, 47 гр.</t>
    </r>
  </si>
  <si>
    <r>
      <t xml:space="preserve">R.A.W. LIFE </t>
    </r>
    <r>
      <rPr>
        <b/>
        <sz val="11"/>
        <color indexed="8"/>
        <rFont val="Calibri"/>
        <family val="2"/>
        <charset val="204"/>
      </rPr>
      <t>Пекан</t>
    </r>
    <r>
      <rPr>
        <sz val="11"/>
        <color rgb="FF000000"/>
        <rFont val="Calibri"/>
        <family val="2"/>
        <charset val="204"/>
      </rPr>
      <t>, 47 гр.</t>
    </r>
  </si>
  <si>
    <r>
      <t xml:space="preserve">R.A.W. LIFE </t>
    </r>
    <r>
      <rPr>
        <b/>
        <sz val="11"/>
        <color indexed="8"/>
        <rFont val="Calibri"/>
        <family val="2"/>
        <charset val="204"/>
      </rPr>
      <t>Макадамия</t>
    </r>
    <r>
      <rPr>
        <sz val="10"/>
        <rFont val="Calibri"/>
        <family val="2"/>
        <charset val="204"/>
        <scheme val="minor"/>
      </rPr>
      <t>, 47 гр.</t>
    </r>
  </si>
  <si>
    <r>
      <t xml:space="preserve">R.A.W. LIFE </t>
    </r>
    <r>
      <rPr>
        <b/>
        <sz val="11"/>
        <color indexed="8"/>
        <rFont val="Calibri"/>
        <family val="2"/>
        <charset val="204"/>
      </rPr>
      <t>Какао-мята</t>
    </r>
    <r>
      <rPr>
        <sz val="10"/>
        <rFont val="Calibri"/>
        <family val="2"/>
        <charset val="204"/>
        <scheme val="minor"/>
      </rPr>
      <t>, 47 гр.</t>
    </r>
  </si>
  <si>
    <r>
      <t xml:space="preserve">R.A.W. LIFE </t>
    </r>
    <r>
      <rPr>
        <b/>
        <sz val="11"/>
        <color indexed="8"/>
        <rFont val="Calibri"/>
        <family val="2"/>
        <charset val="204"/>
      </rPr>
      <t>Лесные ягоды</t>
    </r>
    <r>
      <rPr>
        <sz val="10"/>
        <rFont val="Calibri"/>
        <family val="2"/>
        <charset val="204"/>
        <scheme val="minor"/>
      </rPr>
      <t>, 47 гр.</t>
    </r>
  </si>
  <si>
    <r>
      <t xml:space="preserve">R.A.W. LIFE </t>
    </r>
    <r>
      <rPr>
        <b/>
        <sz val="11"/>
        <color indexed="8"/>
        <rFont val="Calibri"/>
        <family val="2"/>
        <charset val="204"/>
      </rPr>
      <t>Малина - Лайм</t>
    </r>
    <r>
      <rPr>
        <sz val="10"/>
        <rFont val="Calibri"/>
        <family val="2"/>
        <charset val="204"/>
        <scheme val="minor"/>
      </rPr>
      <t>, 47 гр.</t>
    </r>
  </si>
  <si>
    <r>
      <t xml:space="preserve">R.A.W. LIFE </t>
    </r>
    <r>
      <rPr>
        <b/>
        <sz val="11"/>
        <color indexed="8"/>
        <rFont val="Calibri"/>
        <family val="2"/>
        <charset val="204"/>
      </rPr>
      <t xml:space="preserve">Лайм - Имбирь </t>
    </r>
    <r>
      <rPr>
        <sz val="10"/>
        <rFont val="Calibri"/>
        <family val="2"/>
        <charset val="204"/>
        <scheme val="minor"/>
      </rPr>
      <t>, 47 гр.</t>
    </r>
  </si>
  <si>
    <r>
      <t xml:space="preserve">R.A.W. LIFE </t>
    </r>
    <r>
      <rPr>
        <b/>
        <sz val="11"/>
        <color indexed="8"/>
        <rFont val="Calibri"/>
        <family val="2"/>
        <charset val="204"/>
      </rPr>
      <t>Грецкий орех - Кэроб</t>
    </r>
    <r>
      <rPr>
        <sz val="10"/>
        <rFont val="Calibri"/>
        <family val="2"/>
        <charset val="204"/>
        <scheme val="minor"/>
      </rPr>
      <t>, 47 гр.</t>
    </r>
  </si>
  <si>
    <r>
      <t xml:space="preserve">R.A.W. LIFE </t>
    </r>
    <r>
      <rPr>
        <b/>
        <sz val="11"/>
        <rFont val="Calibri"/>
        <family val="2"/>
        <charset val="204"/>
        <scheme val="minor"/>
      </rPr>
      <t>Клубника-протеин</t>
    </r>
    <r>
      <rPr>
        <sz val="10"/>
        <rFont val="Calibri"/>
        <family val="2"/>
        <charset val="204"/>
        <scheme val="minor"/>
      </rPr>
      <t>, 47 гр.</t>
    </r>
  </si>
  <si>
    <r>
      <t xml:space="preserve">R.A.W. LIFE </t>
    </r>
    <r>
      <rPr>
        <b/>
        <sz val="11"/>
        <rFont val="Calibri"/>
        <family val="2"/>
        <charset val="204"/>
        <scheme val="minor"/>
      </rPr>
      <t>Шоколад-протеин</t>
    </r>
    <r>
      <rPr>
        <sz val="10"/>
        <rFont val="Calibri"/>
        <family val="2"/>
        <charset val="204"/>
        <scheme val="minor"/>
      </rPr>
      <t>, 47 гр.</t>
    </r>
  </si>
  <si>
    <t>Гречишный чай для заварки Nature’s own factory</t>
  </si>
  <si>
    <r>
      <t>Гречишный чайный напиток  Nature’s own factory (</t>
    </r>
    <r>
      <rPr>
        <b/>
        <u/>
        <sz val="10"/>
        <color theme="1"/>
        <rFont val="Calibri"/>
        <family val="2"/>
        <charset val="204"/>
        <scheme val="minor"/>
      </rPr>
      <t>пакетированный</t>
    </r>
    <r>
      <rPr>
        <sz val="10"/>
        <color theme="1"/>
        <rFont val="Calibri"/>
        <family val="2"/>
        <charset val="204"/>
        <scheme val="minor"/>
      </rPr>
      <t xml:space="preserve"> 30 гр) 10 шт по 3 гр в упаковке</t>
    </r>
  </si>
  <si>
    <t>Гречишный чай  Nature’s own factory, 100 гр</t>
  </si>
  <si>
    <t>Гречишный чайный напиток с кокосом Nature’s own factory, 100 гр</t>
  </si>
  <si>
    <t>Гречишный чайный напиток с яблоком и корицей Nature’s own factory, 100 гр</t>
  </si>
  <si>
    <t>Гречишный чайный напиток с какао крупкой Nature’s own factory, 100 гр</t>
  </si>
  <si>
    <t xml:space="preserve">  ШОКОЛАД Nature’s own factory</t>
  </si>
  <si>
    <t>Белый шоколад с гречишным чаем, 20 гр</t>
  </si>
  <si>
    <t>Горький шоколад 61% с гречишным чаем, 20 гр</t>
  </si>
  <si>
    <t>Молочный шоколад с гречишным чаем, 20 гр</t>
  </si>
  <si>
    <t xml:space="preserve">Белый шоколад имбирь и лимон, 20 гр </t>
  </si>
  <si>
    <t>Vegeterian</t>
  </si>
  <si>
    <t>Батончики "BOB"</t>
  </si>
  <si>
    <t>Малиновый шоколад на кешью и зеленой гречке, 50 гр</t>
  </si>
  <si>
    <t>Шоколад с зеленым чаем матча на кешью и зеленой гречке, 50 гр</t>
  </si>
  <si>
    <t>Карамельный шоколад, 50 гр</t>
  </si>
  <si>
    <t>Шоколад молочный на кешью и зеленой гречке, 50 гр</t>
  </si>
  <si>
    <t>Темный фундучный шоколад, 50 гр</t>
  </si>
  <si>
    <t>Drops "BOB"</t>
  </si>
  <si>
    <t>Зерна из малинового шоколада на кешью и зеленой гречке, 50 гр</t>
  </si>
  <si>
    <t>Зерна из белого шоколада на кешью и зеленой гречке, 50 гр</t>
  </si>
  <si>
    <t>Зерна из шоколада с зеленым чаем матча на кешью и зеленой гречке, 50 гр</t>
  </si>
  <si>
    <r>
      <rPr>
        <b/>
        <sz val="10"/>
        <rFont val="Calibri"/>
        <family val="2"/>
        <charset val="204"/>
        <scheme val="minor"/>
      </rPr>
      <t>Montea Malenta</t>
    </r>
    <r>
      <rPr>
        <sz val="10"/>
        <rFont val="Calibri"/>
        <family val="2"/>
        <charset val="204"/>
        <scheme val="minor"/>
      </rPr>
      <t>, упаковка 25 пакетиков, 50 гр,</t>
    </r>
    <r>
      <rPr>
        <u/>
        <sz val="10"/>
        <rFont val="Calibri"/>
        <family val="2"/>
        <charset val="204"/>
        <scheme val="minor"/>
      </rPr>
      <t xml:space="preserve"> малина, роза, каркаде</t>
    </r>
  </si>
  <si>
    <r>
      <rPr>
        <b/>
        <sz val="10"/>
        <rFont val="Calibri"/>
        <family val="2"/>
        <charset val="204"/>
        <scheme val="minor"/>
      </rPr>
      <t>Montea Miella</t>
    </r>
    <r>
      <rPr>
        <sz val="10"/>
        <rFont val="Calibri"/>
        <family val="2"/>
        <charset val="204"/>
        <scheme val="minor"/>
      </rPr>
      <t xml:space="preserve">, упаковка 25 пакетиков, 50 гр, </t>
    </r>
    <r>
      <rPr>
        <u/>
        <sz val="10"/>
        <rFont val="Calibri"/>
        <family val="2"/>
        <charset val="204"/>
        <scheme val="minor"/>
      </rPr>
      <t>цейлонский чай, яблоня, боярышник</t>
    </r>
  </si>
  <si>
    <r>
      <rPr>
        <b/>
        <sz val="10"/>
        <rFont val="Calibri"/>
        <family val="2"/>
        <charset val="204"/>
        <scheme val="minor"/>
      </rPr>
      <t>Montea Ribella</t>
    </r>
    <r>
      <rPr>
        <sz val="10"/>
        <rFont val="Calibri"/>
        <family val="2"/>
        <charset val="204"/>
        <scheme val="minor"/>
      </rPr>
      <t xml:space="preserve">, упаковка 25 пакетиков, 50 гр, </t>
    </r>
    <r>
      <rPr>
        <u/>
        <sz val="10"/>
        <rFont val="Calibri"/>
        <family val="2"/>
        <charset val="204"/>
        <scheme val="minor"/>
      </rPr>
      <t>курильский чай, каркаде, черная смородина, мята</t>
    </r>
  </si>
  <si>
    <t>Чайная коллекция "Montea"</t>
  </si>
  <si>
    <r>
      <t xml:space="preserve">R.A.W. LIFE  </t>
    </r>
    <r>
      <rPr>
        <b/>
        <sz val="11"/>
        <rFont val="Calibri"/>
        <family val="2"/>
        <charset val="204"/>
        <scheme val="minor"/>
      </rPr>
      <t>Солёная Карамель</t>
    </r>
    <r>
      <rPr>
        <sz val="10"/>
        <rFont val="Calibri"/>
        <family val="2"/>
        <charset val="204"/>
        <scheme val="minor"/>
      </rPr>
      <t>, 47 гр.</t>
    </r>
  </si>
  <si>
    <t>Белый шоколад на кешью и зеленой гречке, 50 гр</t>
  </si>
  <si>
    <t>Белый фундучный шоколад, 50 гр</t>
  </si>
  <si>
    <t>Арахисовая паста с белым шоколадом, 200 гр</t>
  </si>
  <si>
    <t>Шоколадно-фундучная паста, 200 гр</t>
  </si>
  <si>
    <r>
      <rPr>
        <b/>
        <sz val="10"/>
        <color theme="1"/>
        <rFont val="Calibri"/>
        <family val="2"/>
        <charset val="204"/>
        <scheme val="minor"/>
      </rPr>
      <t>Низкоуглеводный</t>
    </r>
    <r>
      <rPr>
        <sz val="10"/>
        <color theme="1"/>
        <rFont val="Calibri"/>
        <family val="2"/>
        <charset val="204"/>
        <scheme val="minor"/>
      </rPr>
      <t xml:space="preserve"> темный шоколад, 50 гр (</t>
    </r>
    <r>
      <rPr>
        <b/>
        <i/>
        <u/>
        <sz val="10"/>
        <color rgb="FFC00000"/>
        <rFont val="Calibri"/>
        <family val="2"/>
        <charset val="204"/>
        <scheme val="minor"/>
      </rPr>
      <t>13 гр углеводов на 100 гр продукта)</t>
    </r>
  </si>
  <si>
    <r>
      <t>Соленая карамель на кокосовом молоке, 200 гр. (</t>
    </r>
    <r>
      <rPr>
        <b/>
        <i/>
        <u/>
        <sz val="10"/>
        <color rgb="FFC00000"/>
        <rFont val="Calibri"/>
        <family val="2"/>
        <charset val="204"/>
        <scheme val="minor"/>
      </rPr>
      <t>286 ккал на 100 гр</t>
    </r>
    <r>
      <rPr>
        <sz val="10"/>
        <color theme="1"/>
        <rFont val="Calibri"/>
        <family val="2"/>
        <charset val="204"/>
        <scheme val="minor"/>
      </rPr>
      <t>)</t>
    </r>
  </si>
  <si>
    <r>
      <rPr>
        <b/>
        <sz val="10"/>
        <rFont val="Calibri"/>
        <family val="2"/>
        <charset val="204"/>
        <scheme val="minor"/>
      </rPr>
      <t>Montea Solanta</t>
    </r>
    <r>
      <rPr>
        <sz val="10"/>
        <rFont val="Calibri"/>
        <family val="2"/>
        <charset val="204"/>
        <scheme val="minor"/>
      </rPr>
      <t xml:space="preserve">, упаковка 25 пакетиков, 50 гр, </t>
    </r>
    <r>
      <rPr>
        <u/>
        <sz val="10"/>
        <rFont val="Calibri"/>
        <family val="2"/>
        <charset val="204"/>
        <scheme val="minor"/>
      </rPr>
      <t>цейлонский чай, иван чай, корка лимона, подсолнух</t>
    </r>
  </si>
  <si>
    <t>Печенье имбирное, 200 гр</t>
  </si>
  <si>
    <t>Шоколад "BOB"</t>
  </si>
  <si>
    <t>Молочный шоколад с кокосом и гречишным чаем, 20 гр</t>
  </si>
  <si>
    <t>Шоколадный батончик ТЁМНЫЙ CASHEW MILK 2 шт., 50 гр</t>
  </si>
  <si>
    <t>Шоколадный батончик СВЕТЛЫЙ WHITE CASHEW MILK 2 шт., 50 гр</t>
  </si>
  <si>
    <t>Гречишный шоколад с матчей Nature’s own factory, 20 гр</t>
  </si>
  <si>
    <t xml:space="preserve">Гречишный Белый шоколад Nature’s ownfactory &amp; МUM of SIX, 20 гр </t>
  </si>
  <si>
    <t>Гречишный Молочный шоколад Nature’s own factory &amp; МUM of SIX, 20 гр</t>
  </si>
  <si>
    <t>Гречишный шоколад Банан и Клубника Nature’s own factory &amp; МUM of SIX, 20 гр</t>
  </si>
  <si>
    <t xml:space="preserve">  ШОКОЛАД Детский на виноградном сахаре Nature’s own factory</t>
  </si>
  <si>
    <t>Джем "Русский лес" ПРЕМИУМ Клубника 220 гр.</t>
  </si>
  <si>
    <t>Vegeterian/без сахара</t>
  </si>
  <si>
    <t>Пасты "BOB"</t>
  </si>
  <si>
    <t>Зерна из молочного шоколада на кешью и зеленой гречке, 50 гр</t>
  </si>
  <si>
    <t>Зерна из темного фундучного шоколада на кешью и зеленой гречке, 50 гр</t>
  </si>
  <si>
    <t>-</t>
  </si>
  <si>
    <t>Рейтинг общих продаж</t>
  </si>
  <si>
    <r>
      <t>Шоколадный батончик НИЗКОУГЛЕВОДНЫЙ 2 шт., 50 гр</t>
    </r>
    <r>
      <rPr>
        <b/>
        <i/>
        <sz val="10"/>
        <color rgb="FFC00000"/>
        <rFont val="Calibri"/>
        <family val="2"/>
        <charset val="204"/>
        <scheme val="minor"/>
      </rPr>
      <t xml:space="preserve"> (12 гр углеводов на 100 гр продукта)</t>
    </r>
  </si>
  <si>
    <t>Шоколад белый с гречишным чаем, 50 гр</t>
  </si>
  <si>
    <t>Молочный фундучный шоколад, 50 гр</t>
  </si>
  <si>
    <t>Сироп "ДРЕВО ЖИЗНИ"</t>
  </si>
  <si>
    <t>Сироп из проростков ячменя, 200 гр</t>
  </si>
  <si>
    <t>3 мес.</t>
  </si>
  <si>
    <t>Паста гречишная, 200 гр</t>
  </si>
  <si>
    <t>Паста низкоуглеводная, 200 гр</t>
  </si>
  <si>
    <t>новинка</t>
  </si>
  <si>
    <r>
      <t xml:space="preserve">R.A.W. LIFE  </t>
    </r>
    <r>
      <rPr>
        <b/>
        <sz val="11"/>
        <rFont val="Calibri"/>
        <family val="2"/>
        <charset val="204"/>
        <scheme val="minor"/>
      </rPr>
      <t>Бразильский орех Апельсин</t>
    </r>
    <r>
      <rPr>
        <sz val="10"/>
        <rFont val="Calibri"/>
        <family val="2"/>
        <charset val="204"/>
        <scheme val="minor"/>
      </rPr>
      <t>, 47 гр.</t>
    </r>
  </si>
  <si>
    <t>Шоколад  кусковой с орешками "BOB"</t>
  </si>
  <si>
    <t>Шоколад темный с вишней и лепестками миндаля, 100 гр</t>
  </si>
  <si>
    <t>Шоколад молочный с персиком и лепестками миндаля, 100гр</t>
  </si>
  <si>
    <t xml:space="preserve">Шоколад карамельный с цельным фундуком, 100гр </t>
  </si>
  <si>
    <t>Шоколад молочный с цельным фундуком, 100гр</t>
  </si>
  <si>
    <t>Шоколад карамельный с инжиром и воздушными злаками, 100 гр</t>
  </si>
  <si>
    <t>Шоколад малиновый с клубникой, воздушной гречкой и арахисом, 100гр</t>
  </si>
  <si>
    <t xml:space="preserve">Шоколад матча с арахисом, изюмом и воздушными злаками, 100гр
</t>
  </si>
  <si>
    <t>Гречишный чай с манго и вкусом маракуй Nature’s own factory, 250 мл</t>
  </si>
  <si>
    <t>Гречишный чай с лаймом и вкусом меда Nature’s own factory, 250 мл</t>
  </si>
  <si>
    <t>Гречишный чай с малиной Nature’s own factory, 250 мл</t>
  </si>
  <si>
    <t>Гранола "Древо жизни" с кокосом и ананасом, 250 гр</t>
  </si>
  <si>
    <t>Гранола "Древо жизни" шоколадная с бананом, 250 гр</t>
  </si>
  <si>
    <t>Иван чай пакетированный, 18 шт в упаковке</t>
  </si>
  <si>
    <t xml:space="preserve">Гречишный чайный напиток с манго  Nature’s own factory 100 гр </t>
  </si>
  <si>
    <t>Гречишный шоколад с манго,20 гр</t>
  </si>
  <si>
    <t>Гречишная молочная шоколадная паста 120 г</t>
  </si>
  <si>
    <t>Гречишная Белая шоколадная паста 120 г</t>
  </si>
  <si>
    <t>Гречишная Горькая шоколадная паста 120 г</t>
  </si>
  <si>
    <t>Гречишная шоколадная паста с кокосом и кофе 120 г</t>
  </si>
  <si>
    <t>Гречишная шоколадная паста с манго 120 г</t>
  </si>
  <si>
    <t>Шоколадная паста с Гречишным чаем Nature’s own factory</t>
  </si>
  <si>
    <r>
      <t xml:space="preserve">Шоколадный батончик ТЕМНЫЙ CASHEW MILK </t>
    </r>
    <r>
      <rPr>
        <b/>
        <u/>
        <sz val="10"/>
        <color theme="1"/>
        <rFont val="Calibri (Основной текст)"/>
        <charset val="204"/>
      </rPr>
      <t>5</t>
    </r>
    <r>
      <rPr>
        <b/>
        <u/>
        <sz val="10"/>
        <color theme="1"/>
        <rFont val="Calibri"/>
        <family val="2"/>
        <charset val="204"/>
        <scheme val="minor"/>
      </rPr>
      <t xml:space="preserve"> шт</t>
    </r>
    <r>
      <rPr>
        <sz val="10"/>
        <color theme="1"/>
        <rFont val="Calibri"/>
        <family val="2"/>
        <charset val="204"/>
        <scheme val="minor"/>
      </rPr>
      <t>., 125 гр</t>
    </r>
  </si>
  <si>
    <r>
      <t xml:space="preserve">Шоколадный батончик СВЕТЛЫЙ WHITE CASHEW MILK </t>
    </r>
    <r>
      <rPr>
        <b/>
        <u/>
        <sz val="10"/>
        <color theme="1"/>
        <rFont val="Calibri (Основной текст)"/>
        <charset val="204"/>
      </rPr>
      <t>5</t>
    </r>
    <r>
      <rPr>
        <b/>
        <u/>
        <sz val="10"/>
        <color theme="1"/>
        <rFont val="Calibri"/>
        <family val="2"/>
        <charset val="204"/>
        <scheme val="minor"/>
      </rPr>
      <t xml:space="preserve"> шт.</t>
    </r>
    <r>
      <rPr>
        <sz val="10"/>
        <color theme="1"/>
        <rFont val="Calibri"/>
        <family val="2"/>
        <charset val="204"/>
        <scheme val="minor"/>
      </rPr>
      <t>, 125 гр</t>
    </r>
  </si>
  <si>
    <r>
      <t xml:space="preserve">Шоколадный батончик НИЗКОУГЛЕВОДНЫЙ </t>
    </r>
    <r>
      <rPr>
        <b/>
        <sz val="10"/>
        <color theme="1"/>
        <rFont val="Calibri (Основной текст)"/>
        <charset val="204"/>
      </rPr>
      <t>5 шт.</t>
    </r>
    <r>
      <rPr>
        <sz val="10"/>
        <color theme="1"/>
        <rFont val="Calibri"/>
        <family val="2"/>
        <charset val="204"/>
        <scheme val="minor"/>
      </rPr>
      <t>, 125 гр</t>
    </r>
    <r>
      <rPr>
        <b/>
        <i/>
        <sz val="10"/>
        <color rgb="FFC00000"/>
        <rFont val="Calibri"/>
        <family val="2"/>
        <charset val="204"/>
        <scheme val="minor"/>
      </rPr>
      <t xml:space="preserve"> </t>
    </r>
  </si>
  <si>
    <t>Гречишный шоколадно-ореховый батончик Bob 2 шт, 50 гр</t>
  </si>
  <si>
    <t>Гречишный шоколадно-ореховый батончик Bob 5 шт, 125 гр</t>
  </si>
  <si>
    <t>Безглютенвые овсяные хлопья ТМ "Сташевские"</t>
  </si>
  <si>
    <t>Vegan / без сахара/ Gluten Free</t>
  </si>
  <si>
    <t>Безглютенвые овсяные хлопья ТМ "Сташевские", 375 гр</t>
  </si>
  <si>
    <t>Гречишный чай бутилированный Nature’s own factory</t>
  </si>
  <si>
    <t>R.A.W. LIFE PROTEIN</t>
  </si>
  <si>
    <r>
      <t xml:space="preserve">R.A.W. LIFE PROTEIN 2020 </t>
    </r>
    <r>
      <rPr>
        <b/>
        <sz val="10"/>
        <rFont val="Calibri"/>
        <family val="2"/>
        <scheme val="minor"/>
      </rPr>
      <t>Мокачино,</t>
    </r>
    <r>
      <rPr>
        <sz val="10"/>
        <rFont val="Calibri"/>
        <family val="2"/>
        <charset val="204"/>
        <scheme val="minor"/>
      </rPr>
      <t xml:space="preserve"> 43 гр.</t>
    </r>
  </si>
  <si>
    <r>
      <t xml:space="preserve">R.A.W. LIFE PROTEIN 2020 </t>
    </r>
    <r>
      <rPr>
        <b/>
        <sz val="10"/>
        <rFont val="Calibri"/>
        <family val="2"/>
        <scheme val="minor"/>
      </rPr>
      <t>Апельсиновый кекс,</t>
    </r>
    <r>
      <rPr>
        <sz val="10"/>
        <rFont val="Calibri"/>
        <family val="2"/>
        <charset val="204"/>
        <scheme val="minor"/>
      </rPr>
      <t xml:space="preserve"> 43 гр.</t>
    </r>
  </si>
  <si>
    <r>
      <t xml:space="preserve">R.A.W. LIFE PROTEIN 2020 </t>
    </r>
    <r>
      <rPr>
        <b/>
        <sz val="10"/>
        <rFont val="Calibri"/>
        <family val="2"/>
        <scheme val="minor"/>
      </rPr>
      <t>Пина колада,</t>
    </r>
    <r>
      <rPr>
        <sz val="10"/>
        <rFont val="Calibri"/>
        <family val="2"/>
        <charset val="204"/>
        <scheme val="minor"/>
      </rPr>
      <t xml:space="preserve"> 43 гр.</t>
    </r>
  </si>
  <si>
    <r>
      <t xml:space="preserve">R.A.W. LIFE PROTEIN 2020 </t>
    </r>
    <r>
      <rPr>
        <b/>
        <sz val="10"/>
        <rFont val="Calibri"/>
        <family val="2"/>
        <scheme val="minor"/>
      </rPr>
      <t>Вишневый пай,</t>
    </r>
    <r>
      <rPr>
        <sz val="10"/>
        <rFont val="Calibri"/>
        <family val="2"/>
        <charset val="204"/>
        <scheme val="minor"/>
      </rPr>
      <t xml:space="preserve"> 43 гр.</t>
    </r>
  </si>
  <si>
    <r>
      <t xml:space="preserve">R.A.W. LIFE PROTEIN 2020 </t>
    </r>
    <r>
      <rPr>
        <b/>
        <sz val="10"/>
        <rFont val="Calibri"/>
        <family val="2"/>
        <scheme val="minor"/>
      </rPr>
      <t>Смородиновый мусс,</t>
    </r>
    <r>
      <rPr>
        <sz val="10"/>
        <rFont val="Calibri"/>
        <family val="2"/>
        <charset val="204"/>
        <scheme val="minor"/>
      </rPr>
      <t xml:space="preserve"> 43 гр.</t>
    </r>
  </si>
  <si>
    <t>РРЦ</t>
  </si>
  <si>
    <t>Варенье из зеленых сосновых шишек на виноградном соке, 250 гр</t>
  </si>
  <si>
    <t>Печенье ягодное, 200 гр</t>
  </si>
  <si>
    <r>
      <t xml:space="preserve">R.A.W. LIFE PROTEIN 2020 </t>
    </r>
    <r>
      <rPr>
        <b/>
        <sz val="10"/>
        <rFont val="Calibri"/>
        <family val="2"/>
        <scheme val="minor"/>
      </rPr>
      <t>MIX,</t>
    </r>
    <r>
      <rPr>
        <sz val="10"/>
        <rFont val="Calibri"/>
        <family val="2"/>
        <charset val="204"/>
        <scheme val="minor"/>
      </rPr>
      <t xml:space="preserve"> 43 гр.</t>
    </r>
  </si>
  <si>
    <t>КОСМЕТИЧЕСКИЕ СРЕДСТВА</t>
  </si>
  <si>
    <t>Гели для душа Laboratorium</t>
  </si>
  <si>
    <t>Гель для душа с арникой Laboratorium, 500 мл</t>
  </si>
  <si>
    <t>Гель для душа с чёрной морковью Laboratorium, 500 мл</t>
  </si>
  <si>
    <t>Гель для душа с рябиной Laboratorium, 500 мл</t>
  </si>
  <si>
    <t>Гель для душа с оливой Laboratorium, 500 мл</t>
  </si>
  <si>
    <t>Твердый шампунь Laboratorium</t>
  </si>
  <si>
    <t>Твердый шампунь с перцем Laboratorium, 75 гр (Pepper Shampoo bar)</t>
  </si>
  <si>
    <r>
      <rPr>
        <b/>
        <sz val="11"/>
        <color theme="1" tint="0.34998626667073579"/>
        <rFont val="Calibri"/>
        <family val="2"/>
        <scheme val="minor"/>
      </rPr>
      <t>Vegan/</t>
    </r>
    <r>
      <rPr>
        <b/>
        <sz val="11"/>
        <color theme="1" tint="0.34998626667073579"/>
        <rFont val="Calibri (Основной текст)"/>
        <charset val="204"/>
      </rPr>
      <t>Безсульфатные ПАВ</t>
    </r>
  </si>
  <si>
    <t>Твердый шампунь с огурцом Laboratorium, 75 гр  (Cucumber Shampoo bar)</t>
  </si>
  <si>
    <t>Твердый шампунь с углем Laboratorium, 75 гр (Charcoal  Shampoo bar)</t>
  </si>
  <si>
    <t>Твердый шампунь с пребиотиками Laboratorium, 75 гр (Lemongrass Shampoo bar)</t>
  </si>
  <si>
    <t>Твердый дегтярный шампунь Laboratorium, 75 гр (Tar Shampoo bar)</t>
  </si>
  <si>
    <t>Твердый ментоловый шампунь Laboratorium, 75 гр (Menthol Shampoo bar)</t>
  </si>
  <si>
    <t>Твердый ванильный шампунь Laboratorium, 75 гр (Vanilla Shampoo bar)</t>
  </si>
  <si>
    <t>Бальзам для губ Laboratorium</t>
  </si>
  <si>
    <t>Бальзам для губ №1 Laboratorium, 10 мл (ромовая клубника, оттеночный)</t>
  </si>
  <si>
    <t>Бальзам для губ №2 Laboratorium, 10 мл (ваниль и малина, оттеночный)</t>
  </si>
  <si>
    <r>
      <t>№ 19</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</si>
  <si>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Бальзам для губ №3  Laboratorium, 10 мл(корица и апельсин)</t>
  </si>
  <si>
    <t>Бальзам для губ №5 Laboratorium, 10 мл (перечная мята и лаванда)</t>
  </si>
  <si>
    <t>Бальзам для губ №6 Laboratorium, 10 мл (ваниль и апельсин)</t>
  </si>
  <si>
    <t>Бальзам для губ №7 Laboratorium, 10 мл (груша, ананас и лемонграсс)</t>
  </si>
  <si>
    <t>Твердый дезодорант Laboratorium</t>
  </si>
  <si>
    <t xml:space="preserve">Твердый дезодорант Laboratorium, 14 мл (иланг-иланг)  </t>
  </si>
  <si>
    <r>
      <t xml:space="preserve">№ 14 </t>
    </r>
    <r>
      <rPr>
        <b/>
        <sz val="11"/>
        <color rgb="FF595959"/>
        <rFont val="Calibri"/>
        <family val="2"/>
      </rPr>
      <t xml:space="preserve">в </t>
    </r>
    <r>
      <rPr>
        <b/>
        <u/>
        <sz val="11"/>
        <color rgb="FF595959"/>
        <rFont val="Calibri (Основной текст)"/>
        <charset val="204"/>
      </rPr>
      <t>ТОП 20</t>
    </r>
    <r>
      <rPr>
        <b/>
        <sz val="11"/>
        <color rgb="FF595959"/>
        <rFont val="Calibri"/>
        <family val="2"/>
      </rPr>
      <t xml:space="preserve"> производителя</t>
    </r>
  </si>
  <si>
    <t>Твердый дезодорант Laboratorium, 14 мл (эвкалипт-мята)</t>
  </si>
  <si>
    <r>
      <t>№ 13</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</si>
  <si>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 xml:space="preserve">Твердый дезодорант Laboratorium, 14 мл (жасмин-лимон)                  </t>
  </si>
  <si>
    <r>
      <t>№ 10</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</si>
  <si>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Очищающая маска для лица Laboratorium</t>
  </si>
  <si>
    <t xml:space="preserve">Очищающая маска для лица с углем Laboratorium, 20 мл                 </t>
  </si>
  <si>
    <r>
      <t xml:space="preserve">№ 6 </t>
    </r>
    <r>
      <rPr>
        <b/>
        <sz val="11"/>
        <color rgb="FF595959"/>
        <rFont val="Calibri"/>
        <family val="2"/>
        <scheme val="minor"/>
      </rPr>
      <t xml:space="preserve">в </t>
    </r>
    <r>
      <rPr>
        <b/>
        <u/>
        <sz val="11"/>
        <color rgb="FF595959"/>
        <rFont val="Calibri (Основной текст)"/>
        <charset val="204"/>
      </rPr>
      <t>ТОП 20</t>
    </r>
    <r>
      <rPr>
        <b/>
        <sz val="11"/>
        <color rgb="FF595959"/>
        <rFont val="Calibri"/>
        <family val="2"/>
        <scheme val="minor"/>
      </rPr>
      <t xml:space="preserve"> производителя</t>
    </r>
  </si>
  <si>
    <r>
      <t>Очищающая маска для лица с глиной Laboratorium, 20 мл</t>
    </r>
    <r>
      <rPr>
        <sz val="10"/>
        <color indexed="10"/>
        <rFont val="Arial"/>
        <family val="2"/>
        <charset val="204"/>
      </rPr>
      <t xml:space="preserve">        </t>
    </r>
  </si>
  <si>
    <r>
      <rPr>
        <b/>
        <u/>
        <sz val="11"/>
        <color theme="1" tint="0.34998626667073579"/>
        <rFont val="Calibri (Основной текст)"/>
        <charset val="204"/>
      </rPr>
      <t>№ 2</t>
    </r>
    <r>
      <rPr>
        <b/>
        <sz val="11"/>
        <color theme="1" tint="0.34998626667073579"/>
        <rFont val="Calibri"/>
        <family val="2"/>
        <scheme val="minor"/>
      </rPr>
      <t xml:space="preserve"> в </t>
    </r>
    <r>
      <rPr>
        <b/>
        <u/>
        <sz val="11"/>
        <color theme="1" tint="0.34998626667073579"/>
        <rFont val="Calibri (Основной текст)"/>
        <charset val="204"/>
      </rPr>
      <t>ТОП 20</t>
    </r>
    <r>
      <rPr>
        <b/>
        <sz val="11"/>
        <color theme="1" tint="0.34998626667073579"/>
        <rFont val="Calibri"/>
        <family val="2"/>
        <scheme val="minor"/>
      </rPr>
      <t xml:space="preserve"> производителя</t>
    </r>
  </si>
  <si>
    <t xml:space="preserve">Питательная маска для лица с церамидами Laboratorium, 20 мл         </t>
  </si>
  <si>
    <r>
      <t>№ 3</t>
    </r>
    <r>
      <rPr>
        <b/>
        <sz val="11"/>
        <color rgb="FF595959"/>
        <rFont val="Calibri"/>
        <family val="2"/>
        <scheme val="minor"/>
      </rPr>
      <t xml:space="preserve"> в </t>
    </r>
    <r>
      <rPr>
        <b/>
        <u/>
        <sz val="11"/>
        <color rgb="FF595959"/>
        <rFont val="Calibri (Основной текст)"/>
        <charset val="204"/>
      </rPr>
      <t>ТОП 20</t>
    </r>
    <r>
      <rPr>
        <b/>
        <sz val="11"/>
        <color rgb="FF595959"/>
        <rFont val="Calibri"/>
        <family val="2"/>
        <scheme val="minor"/>
      </rPr>
      <t xml:space="preserve"> производителя</t>
    </r>
  </si>
  <si>
    <t>Крем для тела Laboratorium</t>
  </si>
  <si>
    <t>Крем для тела Laboratorium, 60 мл</t>
  </si>
  <si>
    <t>Крем для лица Laboratorium, 60 мл</t>
  </si>
  <si>
    <r>
      <rPr>
        <b/>
        <u/>
        <sz val="11"/>
        <color theme="1" tint="0.34998626667073579"/>
        <rFont val="Calibri (Основной текст)"/>
        <charset val="204"/>
      </rPr>
      <t>№ 1</t>
    </r>
    <r>
      <rPr>
        <b/>
        <sz val="11"/>
        <color theme="1" tint="0.34998626667073579"/>
        <rFont val="Calibri"/>
        <family val="2"/>
        <scheme val="minor"/>
      </rPr>
      <t xml:space="preserve"> в </t>
    </r>
    <r>
      <rPr>
        <b/>
        <u/>
        <sz val="11"/>
        <color theme="1" tint="0.34998626667073579"/>
        <rFont val="Calibri (Основной текст)"/>
        <charset val="204"/>
      </rPr>
      <t>ТОП 20</t>
    </r>
    <r>
      <rPr>
        <b/>
        <sz val="11"/>
        <color theme="1" tint="0.34998626667073579"/>
        <rFont val="Calibri"/>
        <family val="2"/>
        <scheme val="minor"/>
      </rPr>
      <t xml:space="preserve"> производителя</t>
    </r>
  </si>
  <si>
    <t>Крем для рук Laboratorium, 60 мл</t>
  </si>
  <si>
    <r>
      <t>№ 4</t>
    </r>
    <r>
      <rPr>
        <b/>
        <sz val="11"/>
        <color rgb="FF595959"/>
        <rFont val="Calibri"/>
        <family val="2"/>
        <scheme val="minor"/>
      </rPr>
      <t xml:space="preserve"> в </t>
    </r>
    <r>
      <rPr>
        <b/>
        <u/>
        <sz val="11"/>
        <color rgb="FF595959"/>
        <rFont val="Calibri (Основной текст)"/>
        <charset val="204"/>
      </rPr>
      <t>ТОП 20</t>
    </r>
    <r>
      <rPr>
        <b/>
        <sz val="11"/>
        <color rgb="FF595959"/>
        <rFont val="Calibri"/>
        <family val="2"/>
        <scheme val="minor"/>
      </rPr>
      <t xml:space="preserve"> производителя</t>
    </r>
  </si>
  <si>
    <t>Маска для волос Laboratorium</t>
  </si>
  <si>
    <t xml:space="preserve">Маска для волос Laboratorium, 60 мл                  </t>
  </si>
  <si>
    <t>Маска для лица Laboratorium</t>
  </si>
  <si>
    <t>Маска для лица для жирной и нормальной кожи Laboratorium, 30 мл</t>
  </si>
  <si>
    <t>Маска для лица для сухой кожи Laboratorium, 30 мл</t>
  </si>
  <si>
    <t xml:space="preserve">Маска для лица для всех типов кожи Laboratorium, 30 мл       </t>
  </si>
  <si>
    <r>
      <t>№ 18</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</si>
  <si>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Мыло Laboratorium</t>
  </si>
  <si>
    <t xml:space="preserve">Мыло с углем Laboratorium, 110 гр </t>
  </si>
  <si>
    <t xml:space="preserve">Мыло лавандовое Laboratorium, 110 гр                                                                </t>
  </si>
  <si>
    <t xml:space="preserve">Мыло с розами Laboratorium, 110 гр                                                                       </t>
  </si>
  <si>
    <t xml:space="preserve">Мыло с сосной и эвкалиптом Laboratorium, 110 гр                                                </t>
  </si>
  <si>
    <t xml:space="preserve">			Тоник для лица Laboratorium</t>
  </si>
  <si>
    <t xml:space="preserve">Тоник для лица Laboratorium, 250 мл (для жирной кожи)                                                 </t>
  </si>
  <si>
    <r>
      <t>№ 12</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</si>
  <si>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 xml:space="preserve">Тоник для лица Laboratorium, 250 мл (для сухой и чувствительной кожи)                    </t>
  </si>
  <si>
    <r>
      <t>№ 11</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</si>
  <si>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 xml:space="preserve">Тоник для лица Laboratorium, 250 мл (для нормальной и комбинированной  кожи)            </t>
  </si>
  <si>
    <r>
      <t>№ 5</t>
    </r>
    <r>
      <rPr>
        <b/>
        <sz val="11"/>
        <color rgb="FF595959"/>
        <rFont val="Calibri"/>
        <family val="2"/>
        <scheme val="minor"/>
      </rPr>
      <t xml:space="preserve"> в </t>
    </r>
    <r>
      <rPr>
        <b/>
        <u/>
        <sz val="11"/>
        <color rgb="FF595959"/>
        <rFont val="Calibri (Основной текст)"/>
        <charset val="204"/>
      </rPr>
      <t>ТОП 20</t>
    </r>
    <r>
      <rPr>
        <b/>
        <sz val="11"/>
        <color rgb="FF595959"/>
        <rFont val="Calibri"/>
        <family val="2"/>
        <scheme val="minor"/>
      </rPr>
      <t xml:space="preserve"> производителя</t>
    </r>
  </si>
  <si>
    <t>Пенка для умывания Laboratorium,</t>
  </si>
  <si>
    <t>Пенка для умывания Laboratorium, 150 мл  (для жирной кожи)</t>
  </si>
  <si>
    <t>Пенка для умывания Laboratorium, 150 мл  (для сухой кожи)</t>
  </si>
  <si>
    <t>Пенка для умывания Laboratorium, 150 мл (для нормальной кожи)</t>
  </si>
  <si>
    <r>
      <t>№ 15</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</si>
  <si>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Мицеллярная вода Laboratorium</t>
  </si>
  <si>
    <t xml:space="preserve">Мицеллярная вода Laboratorium, 250 мл                                                                </t>
  </si>
  <si>
    <r>
      <t>№ 7</t>
    </r>
    <r>
      <rPr>
        <b/>
        <sz val="11"/>
        <color rgb="FF595959"/>
        <rFont val="Calibri"/>
        <family val="2"/>
        <scheme val="minor"/>
      </rPr>
      <t xml:space="preserve"> в </t>
    </r>
    <r>
      <rPr>
        <b/>
        <u/>
        <sz val="11"/>
        <color rgb="FF595959"/>
        <rFont val="Calibri (Основной текст)"/>
        <charset val="204"/>
      </rPr>
      <t>ТОП 20</t>
    </r>
    <r>
      <rPr>
        <b/>
        <sz val="11"/>
        <color rgb="FF595959"/>
        <rFont val="Calibri"/>
        <family val="2"/>
        <scheme val="minor"/>
      </rPr>
      <t xml:space="preserve"> производителя</t>
    </r>
  </si>
  <si>
    <t>Молочко для снятия макияжа Laboratorium</t>
  </si>
  <si>
    <t xml:space="preserve">Молочко для снятия макияжа Laboratorium, 200 мл </t>
  </si>
  <si>
    <t>Молочко для ванны Laboratorium</t>
  </si>
  <si>
    <t xml:space="preserve">Апельсиновое молочко для ванны Laboratorium, 250 мл </t>
  </si>
  <si>
    <t xml:space="preserve">Мятное молочко для ванны Laboratorium, 250 мл </t>
  </si>
  <si>
    <t xml:space="preserve">Травяное молочко для ванны Laboratorium, 250 мл                                            </t>
  </si>
  <si>
    <t>Микс для ванны Laboratorium,</t>
  </si>
  <si>
    <t>Микс для ванны №2 Laboratorium, 250 мл (роза и пионы)</t>
  </si>
  <si>
    <t>Микс для ванны №5 Laboratorium, 250 мл (специи и овсяные хлопья)</t>
  </si>
  <si>
    <t xml:space="preserve">Микс для ванны №6 Laboratorium, 250 мл (лаванда)                                        </t>
  </si>
  <si>
    <t>Сыворотка Laboratorium</t>
  </si>
  <si>
    <t xml:space="preserve">Сыворотка c АНА-кислотами Laboratorium, 50 мл                                            </t>
  </si>
  <si>
    <t>Сыворотка с голубым ретинолом Laboratorium, 50 мл</t>
  </si>
  <si>
    <t>Сыворотка с ретинолом 1% Laboratorium, 50 мл</t>
  </si>
  <si>
    <t>Сыворотка с ретинолом 2% Laboratorium, 50 мл</t>
  </si>
  <si>
    <t>Увлажняющая сыворотка Laboratorium, 50 мл</t>
  </si>
  <si>
    <r>
      <t>№ 16</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</si>
  <si>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Убтан Laboratorium</t>
  </si>
  <si>
    <t>Убтан №1 Laboratorium, 400 мл (Скраб для сухой кожи)</t>
  </si>
  <si>
    <t>Убтан №2  Laboratorium, 400 мл (Скраб для жирной и нормальной кожи)</t>
  </si>
  <si>
    <r>
      <t>№ 17</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</si>
  <si>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Убтан №1  Laboratorium, 100 мл (Скраб для сухой кожи)</t>
  </si>
  <si>
    <r>
      <t>№ 9</t>
    </r>
    <r>
      <rPr>
        <b/>
        <sz val="11"/>
        <color rgb="FF595959"/>
        <rFont val="Calibri"/>
        <family val="2"/>
        <scheme val="minor"/>
      </rPr>
      <t xml:space="preserve"> в </t>
    </r>
    <r>
      <rPr>
        <b/>
        <u/>
        <sz val="11"/>
        <color rgb="FF595959"/>
        <rFont val="Calibri (Основной текст)"/>
        <charset val="204"/>
      </rPr>
      <t>ТОП 20</t>
    </r>
    <r>
      <rPr>
        <b/>
        <sz val="11"/>
        <color rgb="FF595959"/>
        <rFont val="Calibri"/>
        <family val="2"/>
        <scheme val="minor"/>
      </rPr>
      <t xml:space="preserve"> производителя</t>
    </r>
  </si>
  <si>
    <t>Убтан №2  Laboratorium, 100 мл (Скраб для жирной и нормальной кожи)</t>
  </si>
  <si>
    <r>
      <t>№ 8</t>
    </r>
    <r>
      <rPr>
        <b/>
        <sz val="11"/>
        <color rgb="FF595959"/>
        <rFont val="Calibri"/>
        <family val="2"/>
        <scheme val="minor"/>
      </rPr>
      <t xml:space="preserve"> в </t>
    </r>
    <r>
      <rPr>
        <b/>
        <u/>
        <sz val="11"/>
        <color rgb="FF595959"/>
        <rFont val="Calibri (Основной текст)"/>
        <charset val="204"/>
      </rPr>
      <t>ТОП 20</t>
    </r>
    <r>
      <rPr>
        <b/>
        <sz val="11"/>
        <color rgb="FF595959"/>
        <rFont val="Calibri"/>
        <family val="2"/>
        <scheme val="minor"/>
      </rPr>
      <t xml:space="preserve"> производителя</t>
    </r>
  </si>
  <si>
    <t>Скраб Laboratorium</t>
  </si>
  <si>
    <t>Ванильно-цитрусовый сахарный скраб Laboratorium, 300мл</t>
  </si>
  <si>
    <t>Карамельный сахарный скраб  Laboratorium, 300мл</t>
  </si>
  <si>
    <r>
      <t>№ 20</t>
    </r>
    <r>
      <rPr>
        <b/>
        <sz val="11"/>
        <color rgb="FF595959"/>
        <rFont val="Calibri"/>
        <family val="2"/>
      </rPr>
      <t xml:space="preserve"> в </t>
    </r>
    <r>
      <rPr>
        <b/>
        <u/>
        <sz val="11"/>
        <color rgb="FF595959"/>
        <rFont val="Calibri (Основной текст)"/>
        <charset val="204"/>
      </rPr>
      <t>ТОП 20</t>
    </r>
    <r>
      <rPr>
        <b/>
        <sz val="11"/>
        <color rgb="FF595959"/>
        <rFont val="Calibri"/>
        <family val="2"/>
      </rPr>
      <t xml:space="preserve"> производителя</t>
    </r>
  </si>
  <si>
    <t>Клубничный сахарный скраб Laboratorium, 300мл</t>
  </si>
  <si>
    <t>Конфетный сахарный скраб Laboratorium, 300мл</t>
  </si>
  <si>
    <t>Малиновый сахарный скраб Laboratorium, 300мл</t>
  </si>
  <si>
    <t>Соляной мятный скраб Laboratorium, 300мл</t>
  </si>
  <si>
    <t>Соляной цитрусовый скраб Laboratorium, 300мл</t>
  </si>
  <si>
    <t>Ванильно-цитрусовый сахарный скраб Laboratorium,  100мл</t>
  </si>
  <si>
    <t>Карамельный сахарный скраб Laboratorium, 100мл</t>
  </si>
  <si>
    <t>Клубничный сахарный скраб Laboratorium, 100мл</t>
  </si>
  <si>
    <t>Конфетный сахарный скраб Laboratorium, 100мл</t>
  </si>
  <si>
    <t>Малиновый сахарный скраб Laboratorium, 100мл</t>
  </si>
  <si>
    <t>Соляной мятный скраб Laboratorium, 100мл</t>
  </si>
  <si>
    <t>Соляной цитрусовый скраб Laboratorium, 100мл</t>
  </si>
  <si>
    <t>Выводится из ассотримента производителем</t>
  </si>
  <si>
    <t>Итого</t>
  </si>
  <si>
    <t>Примечание</t>
  </si>
  <si>
    <t xml:space="preserve"> ….Вы можете указать в этом поле то, что считаете нужным сообщить нам. Например, какую еще продукцию вы бы хотели видеть на ваших полках.</t>
  </si>
  <si>
    <t>Гречишный чай  Nature’s own factory, 1000 гр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</si>
</sst>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quot;р.&quot;_-;\-* #,##0.00&quot;р.&quot;_-;_-* &quot;-&quot;??&quot;р.&quot;_-;_-@_-"/>
    <numFmt numFmtId="166" formatCode="#,##0.00\ &quot;₽&quot;"/>
    <numFmt numFmtId="167" formatCode="#,##0\ &quot;₽&quot;"/>
  </numFmts>
  <fonts count="7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indexed="8"/>
      <name val="Verdana"/>
      <family val="2"/>
      <charset val="204"/>
    </font>
    <font>
      <b/>
      <sz val="10"/>
      <color theme="1"/>
      <name val="Calibri"/>
      <family val="2"/>
      <charset val="204"/>
      <scheme val="minor"/>
    </font>
    <font>
      <sz val="10"/>
      <color theme="1"/>
      <name val="Calibri"/>
      <family val="2"/>
      <charset val="204"/>
      <scheme val="minor"/>
    </font>
    <font>
      <b/>
      <sz val="24"/>
      <color theme="1"/>
      <name val="Calibri"/>
      <family val="2"/>
      <charset val="204"/>
      <scheme val="minor"/>
    </font>
    <font>
      <u/>
      <sz val="11"/>
      <color theme="10"/>
      <name val="Calibri"/>
      <family val="2"/>
      <scheme val="minor"/>
    </font>
    <font>
      <sz val="11"/>
      <color rgb="FF000000"/>
      <name val="Calibri"/>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family val="1"/>
      <charset val="204"/>
    </font>
    <font>
      <b/>
      <sz val="18"/>
      <color theme="3"/>
      <name val="Cambria"/>
      <family val="2"/>
      <charset val="204"/>
      <scheme val="major"/>
    </font>
    <font>
      <sz val="11"/>
      <color rgb="FF9C6500"/>
      <name val="Calibri"/>
      <family val="2"/>
      <charset val="204"/>
      <scheme val="minor"/>
    </font>
    <font>
      <sz val="10"/>
      <color theme="0" tint="-0.499984740745262"/>
      <name val="Calibri"/>
      <family val="2"/>
      <charset val="204"/>
      <scheme val="minor"/>
    </font>
    <font>
      <sz val="10"/>
      <name val="Calibri"/>
      <family val="2"/>
      <charset val="204"/>
      <scheme val="minor"/>
    </font>
    <font>
      <b/>
      <sz val="10"/>
      <name val="Calibri"/>
      <family val="2"/>
      <charset val="204"/>
      <scheme val="minor"/>
    </font>
    <font>
      <b/>
      <sz val="11"/>
      <color indexed="8"/>
      <name val="Calibri"/>
      <family val="2"/>
      <charset val="204"/>
    </font>
    <font>
      <sz val="8"/>
      <name val="Calibri"/>
      <family val="2"/>
      <charset val="204"/>
      <scheme val="minor"/>
    </font>
    <font>
      <b/>
      <sz val="11"/>
      <color rgb="FF92D050"/>
      <name val="Calibri"/>
      <family val="2"/>
      <scheme val="minor"/>
    </font>
    <font>
      <b/>
      <sz val="11"/>
      <color theme="9" tint="-0.249977111117893"/>
      <name val="Calibri"/>
      <family val="2"/>
      <scheme val="minor"/>
    </font>
    <font>
      <b/>
      <sz val="11"/>
      <color theme="3" tint="0.39997558519241921"/>
      <name val="Calibri"/>
      <family val="2"/>
      <scheme val="minor"/>
    </font>
    <font>
      <b/>
      <sz val="11"/>
      <name val="Calibri"/>
      <family val="2"/>
      <charset val="204"/>
      <scheme val="minor"/>
    </font>
    <font>
      <sz val="9"/>
      <color indexed="81"/>
      <name val="Tahoma"/>
      <family val="2"/>
      <charset val="204"/>
    </font>
    <font>
      <sz val="8"/>
      <name val="Calibri"/>
      <family val="2"/>
      <scheme val="minor"/>
    </font>
    <font>
      <sz val="12"/>
      <name val="Calibri"/>
      <family val="2"/>
      <charset val="204"/>
      <scheme val="minor"/>
    </font>
    <font>
      <b/>
      <u/>
      <sz val="10"/>
      <color theme="1"/>
      <name val="Calibri"/>
      <family val="2"/>
      <charset val="204"/>
      <scheme val="minor"/>
    </font>
    <font>
      <b/>
      <sz val="9"/>
      <color indexed="81"/>
      <name val="Tahoma"/>
      <family val="2"/>
      <charset val="204"/>
    </font>
    <font>
      <u/>
      <sz val="10"/>
      <name val="Calibri"/>
      <family val="2"/>
      <charset val="204"/>
      <scheme val="minor"/>
    </font>
    <font>
      <b/>
      <u/>
      <sz val="11"/>
      <color rgb="FFFF0000"/>
      <name val="Calibri"/>
      <family val="2"/>
      <charset val="204"/>
      <scheme val="minor"/>
    </font>
    <font>
      <b/>
      <sz val="12"/>
      <color theme="1"/>
      <name val="Calibri"/>
      <family val="2"/>
      <charset val="204"/>
      <scheme val="minor"/>
    </font>
    <font>
      <b/>
      <i/>
      <u/>
      <sz val="10"/>
      <color rgb="FFC00000"/>
      <name val="Calibri"/>
      <family val="2"/>
      <charset val="204"/>
      <scheme val="minor"/>
    </font>
    <font>
      <b/>
      <sz val="11"/>
      <color theme="7" tint="-0.249977111117893"/>
      <name val="Calibri"/>
      <family val="2"/>
      <charset val="204"/>
      <scheme val="minor"/>
    </font>
    <font>
      <b/>
      <i/>
      <sz val="10"/>
      <color rgb="FFC00000"/>
      <name val="Calibri"/>
      <family val="2"/>
      <charset val="204"/>
      <scheme val="minor"/>
    </font>
    <font>
      <sz val="9"/>
      <color rgb="FF000000"/>
      <name val="Tahoma"/>
      <family val="2"/>
      <charset val="204"/>
    </font>
    <font>
      <u/>
      <sz val="9"/>
      <color rgb="FF000000"/>
      <name val="Tahoma"/>
      <family val="2"/>
      <charset val="204"/>
    </font>
    <font>
      <b/>
      <sz val="9"/>
      <color rgb="FF000000"/>
      <name val="Tahoma"/>
      <family val="2"/>
      <charset val="204"/>
    </font>
    <font>
      <sz val="9"/>
      <color rgb="FF000000"/>
      <name val="Tahoma"/>
      <family val="2"/>
    </font>
    <font>
      <b/>
      <u/>
      <sz val="10"/>
      <color theme="1"/>
      <name val="Calibri (Основной текст)"/>
      <charset val="204"/>
    </font>
    <font>
      <b/>
      <sz val="10"/>
      <color theme="1"/>
      <name val="Calibri (Основной текст)"/>
      <charset val="204"/>
    </font>
    <font>
      <b/>
      <sz val="11"/>
      <color rgb="FFE868CB"/>
      <name val="Calibri"/>
      <family val="2"/>
      <scheme val="minor"/>
    </font>
    <font>
      <b/>
      <sz val="10"/>
      <name val="Calibri"/>
      <family val="2"/>
      <scheme val="minor"/>
    </font>
    <font>
      <sz val="10"/>
      <color rgb="FF000000"/>
      <name val="Tahoma"/>
      <family val="2"/>
      <charset val="204"/>
    </font>
    <font>
      <b/>
      <sz val="10"/>
      <color rgb="FF000000"/>
      <name val="Tahoma"/>
      <family val="2"/>
      <charset val="204"/>
    </font>
    <font>
      <b/>
      <sz val="11"/>
      <color theme="4" tint="-0.249977111117893"/>
      <name val="Calibri"/>
      <family val="2"/>
      <scheme val="minor"/>
    </font>
    <font>
      <u/>
      <sz val="18"/>
      <name val="Calibri"/>
      <family val="2"/>
      <charset val="204"/>
      <scheme val="minor"/>
    </font>
    <font>
      <b/>
      <sz val="11"/>
      <color theme="1" tint="0.34998626667073579"/>
      <name val="Calibri"/>
      <family val="2"/>
      <scheme val="minor"/>
    </font>
    <font>
      <b/>
      <sz val="11"/>
      <color theme="1" tint="0.34998626667073579"/>
      <name val="Calibri (Основной текст)"/>
      <charset val="204"/>
    </font>
    <font>
      <b/>
      <u/>
      <sz val="11"/>
      <color rgb="FF595959"/>
      <name val="Calibri (Основной текст)"/>
      <charset val="204"/>
    </font>
    <font>
      <b/>
      <sz val="11"/>
      <color rgb="FF595959"/>
      <name val="Calibri"/>
      <family val="2"/>
    </font>
    <font>
      <b/>
      <sz val="11"/>
      <color rgb="FF595959"/>
      <name val="Calibri"/>
      <family val="2"/>
      <scheme val="minor"/>
    </font>
    <font>
      <sz val="10"/>
      <color indexed="10"/>
      <name val="Arial"/>
      <family val="2"/>
      <charset val="204"/>
    </font>
    <font>
      <b/>
      <sz val="11"/>
      <color theme="1" tint="0.34998626667073579"/>
      <name val="Calibri"/>
      <family val="2"/>
      <charset val="204"/>
      <scheme val="minor"/>
    </font>
    <font>
      <b/>
      <u/>
      <sz val="11"/>
      <color theme="1" tint="0.34998626667073579"/>
      <name val="Calibri (Основной текст)"/>
      <charset val="204"/>
    </font>
    <font>
      <b/>
      <sz val="12"/>
      <color rgb="FF000000"/>
      <name val="Calibri"/>
      <family val="2"/>
      <charset val="204"/>
      <scheme val="minor"/>
    </font>
    <font>
      <sz val="11"/>
      <color rgb="FFFF0000"/>
      <name val="Calibri"/>
      <family val="2"/>
      <scheme val="minor"/>
    </font>
    <font>
      <b/>
      <u/>
      <sz val="14"/>
      <color rgb="FF0070C0"/>
      <name val="Calibri"/>
      <family val="2"/>
      <charset val="204"/>
      <scheme val="minor"/>
    </font>
    <font>
      <i/>
      <sz val="12"/>
      <color rgb="FF0070C0"/>
      <name val="Calibri"/>
      <family val="2"/>
      <charset val="204"/>
      <scheme val="minor"/>
    </font>
    <font>
      <i/>
      <sz val="10"/>
      <color rgb="FF0070C0"/>
      <name val="Calibri"/>
      <family val="2"/>
      <charset val="204"/>
      <scheme val="minor"/>
    </font>
    <font>
      <b/>
      <sz val="11"/>
      <color theme="1"/>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FFFF99"/>
        <bgColor rgb="FF000000"/>
      </patternFill>
    </fill>
    <fill>
      <patternFill patternType="solid">
        <fgColor rgb="FFFDE9D9"/>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s>
  <cellStyleXfs count="85">
    <xf numFmtId="0" fontId="0" fillId="0" borderId="0"/>
    <xf numFmtId="165" fontId="4" fillId="0" borderId="0" applyFont="0" applyFill="0" applyBorder="0" applyAlignment="0" applyProtection="0"/>
    <xf numFmtId="0" fontId="8" fillId="0" borderId="0" applyNumberFormat="0" applyFill="0" applyBorder="0" applyAlignment="0" applyProtection="0"/>
    <xf numFmtId="0" fontId="9" fillId="0" borderId="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8" borderId="7" applyNumberFormat="0" applyAlignment="0" applyProtection="0"/>
    <xf numFmtId="0" fontId="16" fillId="9" borderId="8" applyNumberFormat="0" applyAlignment="0" applyProtection="0"/>
    <xf numFmtId="0" fontId="17" fillId="9" borderId="7" applyNumberFormat="0" applyAlignment="0" applyProtection="0"/>
    <xf numFmtId="0" fontId="18" fillId="0" borderId="9" applyNumberFormat="0" applyFill="0" applyAlignment="0" applyProtection="0"/>
    <xf numFmtId="0" fontId="19" fillId="10" borderId="10"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2" applyNumberFormat="0" applyFill="0" applyAlignment="0" applyProtection="0"/>
    <xf numFmtId="0" fontId="2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4" fillId="0" borderId="0" applyNumberFormat="0" applyFill="0" applyBorder="0" applyProtection="0">
      <alignment vertical="top" wrapText="1"/>
    </xf>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5" borderId="0" applyNumberFormat="0" applyBorder="0" applyAlignment="0" applyProtection="0"/>
    <xf numFmtId="0" fontId="25" fillId="0" borderId="0" applyNumberFormat="0" applyFill="0" applyBorder="0" applyAlignment="0" applyProtection="0"/>
    <xf numFmtId="0" fontId="26" fillId="7" borderId="0" applyNumberFormat="0" applyBorder="0" applyAlignment="0" applyProtection="0"/>
    <xf numFmtId="0" fontId="3" fillId="11" borderId="11"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11" applyNumberFormat="0" applyFont="0" applyAlignment="0" applyProtection="0"/>
  </cellStyleXfs>
  <cellXfs count="106">
    <xf numFmtId="0" fontId="0" fillId="0" borderId="0" xfId="0"/>
    <xf numFmtId="0" fontId="6" fillId="0" borderId="0" xfId="0" applyFont="1"/>
    <xf numFmtId="0" fontId="6" fillId="0" borderId="0" xfId="0" applyFont="1" applyAlignment="1">
      <alignment horizontal="center"/>
    </xf>
    <xf numFmtId="0" fontId="6" fillId="2" borderId="1" xfId="0" applyFont="1" applyFill="1" applyBorder="1" applyAlignment="1">
      <alignment horizontal="center" vertical="center"/>
    </xf>
    <xf numFmtId="0" fontId="0" fillId="0" borderId="0" xfId="0" applyAlignment="1">
      <alignment horizontal="center"/>
    </xf>
    <xf numFmtId="0" fontId="8" fillId="0" borderId="0" xfId="2" applyAlignment="1">
      <alignment horizontal="right"/>
    </xf>
    <xf numFmtId="0" fontId="6" fillId="0" borderId="0" xfId="0" applyFont="1" applyAlignment="1">
      <alignment horizontal="right"/>
    </xf>
    <xf numFmtId="0" fontId="28"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vertical="center"/>
    </xf>
    <xf numFmtId="0" fontId="0" fillId="0" borderId="0" xfId="0" applyFill="1"/>
    <xf numFmtId="0" fontId="6" fillId="2" borderId="1" xfId="0" applyFont="1" applyFill="1" applyBorder="1" applyAlignment="1">
      <alignment horizontal="center"/>
    </xf>
    <xf numFmtId="0" fontId="0" fillId="2" borderId="0" xfId="0" applyFill="1"/>
    <xf numFmtId="164" fontId="0" fillId="0" borderId="2" xfId="0" applyNumberFormat="1" applyBorder="1" applyAlignment="1">
      <alignment horizontal="center"/>
    </xf>
    <xf numFmtId="164" fontId="0" fillId="2" borderId="2" xfId="0" applyNumberFormat="1" applyFill="1" applyBorder="1" applyAlignment="1">
      <alignment horizontal="center"/>
    </xf>
    <xf numFmtId="164" fontId="32" fillId="0" borderId="1" xfId="0" applyNumberFormat="1" applyFont="1" applyBorder="1" applyAlignment="1">
      <alignment horizontal="center"/>
    </xf>
    <xf numFmtId="164" fontId="34" fillId="0" borderId="1" xfId="0" applyNumberFormat="1" applyFont="1" applyBorder="1" applyAlignment="1">
      <alignment horizontal="center"/>
    </xf>
    <xf numFmtId="164" fontId="32" fillId="0" borderId="1" xfId="0" applyNumberFormat="1" applyFont="1" applyBorder="1" applyAlignment="1">
      <alignment horizontal="center" vertical="center"/>
    </xf>
    <xf numFmtId="164" fontId="34" fillId="2" borderId="1" xfId="0" applyNumberFormat="1" applyFont="1" applyFill="1" applyBorder="1" applyAlignment="1">
      <alignment horizontal="center"/>
    </xf>
    <xf numFmtId="164" fontId="32" fillId="2" borderId="1" xfId="0" applyNumberFormat="1" applyFont="1" applyFill="1" applyBorder="1" applyAlignment="1">
      <alignment horizontal="center"/>
    </xf>
    <xf numFmtId="0" fontId="28" fillId="2" borderId="1" xfId="0" applyFont="1" applyFill="1" applyBorder="1" applyAlignment="1">
      <alignment horizontal="center" vertical="center"/>
    </xf>
    <xf numFmtId="0" fontId="6" fillId="2" borderId="2" xfId="0" applyFont="1" applyFill="1" applyBorder="1" applyAlignment="1">
      <alignment horizontal="center"/>
    </xf>
    <xf numFmtId="164" fontId="33" fillId="2" borderId="1" xfId="0" applyNumberFormat="1" applyFont="1" applyFill="1" applyBorder="1" applyAlignment="1">
      <alignment horizontal="center"/>
    </xf>
    <xf numFmtId="0" fontId="28" fillId="2" borderId="1" xfId="0" applyFont="1" applyFill="1" applyBorder="1" applyAlignment="1">
      <alignment horizontal="center" vertical="center" wrapText="1"/>
    </xf>
    <xf numFmtId="0" fontId="42" fillId="0" borderId="0" xfId="0" applyFont="1" applyFill="1" applyBorder="1" applyAlignment="1">
      <alignment horizontal="center" vertical="center"/>
    </xf>
    <xf numFmtId="1" fontId="45" fillId="0" borderId="0" xfId="0" applyNumberFormat="1" applyFont="1" applyAlignment="1">
      <alignment horizontal="center" vertical="center"/>
    </xf>
    <xf numFmtId="0" fontId="5" fillId="4" borderId="3" xfId="0" applyFont="1" applyFill="1" applyBorder="1" applyAlignment="1">
      <alignment vertical="center"/>
    </xf>
    <xf numFmtId="0" fontId="5" fillId="4" borderId="3"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1" fontId="5" fillId="3" borderId="18" xfId="0" applyNumberFormat="1" applyFont="1" applyFill="1" applyBorder="1" applyAlignment="1">
      <alignment horizontal="center" vertical="center" wrapText="1"/>
    </xf>
    <xf numFmtId="0" fontId="6" fillId="2" borderId="20" xfId="0" applyFont="1" applyFill="1" applyBorder="1" applyAlignment="1">
      <alignment vertical="center"/>
    </xf>
    <xf numFmtId="0" fontId="28" fillId="2" borderId="20" xfId="0" applyFont="1" applyFill="1" applyBorder="1" applyAlignment="1">
      <alignment vertical="center" wrapText="1"/>
    </xf>
    <xf numFmtId="0" fontId="6" fillId="0" borderId="20" xfId="0" applyFont="1" applyBorder="1" applyAlignment="1">
      <alignment vertical="center"/>
    </xf>
    <xf numFmtId="0" fontId="28" fillId="2" borderId="20" xfId="0" applyFont="1" applyFill="1" applyBorder="1" applyAlignment="1">
      <alignment vertical="center"/>
    </xf>
    <xf numFmtId="0" fontId="28" fillId="0" borderId="20" xfId="0" applyFont="1" applyBorder="1" applyAlignment="1">
      <alignment vertical="center"/>
    </xf>
    <xf numFmtId="0" fontId="7" fillId="0" borderId="0" xfId="0" applyFont="1" applyAlignment="1">
      <alignment horizontal="center" vertical="center" wrapText="1"/>
    </xf>
    <xf numFmtId="0" fontId="5" fillId="4" borderId="3" xfId="0" applyFont="1" applyFill="1" applyBorder="1" applyAlignment="1">
      <alignment horizontal="center" vertical="center"/>
    </xf>
    <xf numFmtId="164" fontId="34" fillId="36" borderId="1" xfId="0" applyNumberFormat="1" applyFont="1" applyFill="1" applyBorder="1" applyAlignment="1">
      <alignment horizontal="center"/>
    </xf>
    <xf numFmtId="0" fontId="0" fillId="0" borderId="0" xfId="0"/>
    <xf numFmtId="0" fontId="6" fillId="36" borderId="1" xfId="0" applyFont="1" applyFill="1" applyBorder="1" applyAlignment="1">
      <alignment horizontal="center"/>
    </xf>
    <xf numFmtId="164" fontId="0" fillId="36" borderId="2" xfId="0" applyNumberFormat="1" applyFill="1" applyBorder="1" applyAlignment="1">
      <alignment horizontal="center"/>
    </xf>
    <xf numFmtId="0" fontId="6" fillId="2" borderId="1" xfId="0" applyFont="1" applyFill="1" applyBorder="1" applyAlignment="1">
      <alignment vertical="center"/>
    </xf>
    <xf numFmtId="0" fontId="28" fillId="36" borderId="20" xfId="0" applyFont="1" applyFill="1" applyBorder="1" applyAlignment="1">
      <alignment vertical="center"/>
    </xf>
    <xf numFmtId="0" fontId="28" fillId="36" borderId="14" xfId="0" applyFont="1" applyFill="1" applyBorder="1" applyAlignment="1">
      <alignment horizontal="center" vertical="center"/>
    </xf>
    <xf numFmtId="0" fontId="28" fillId="36" borderId="1" xfId="0" applyFont="1" applyFill="1" applyBorder="1" applyAlignment="1">
      <alignment horizontal="center" vertical="center"/>
    </xf>
    <xf numFmtId="0" fontId="6" fillId="36" borderId="2" xfId="0" applyFont="1" applyFill="1" applyBorder="1" applyAlignment="1">
      <alignment horizontal="center"/>
    </xf>
    <xf numFmtId="1" fontId="45" fillId="0" borderId="2" xfId="0" applyNumberFormat="1" applyFont="1" applyFill="1" applyBorder="1" applyAlignment="1">
      <alignment horizontal="center" vertical="center"/>
    </xf>
    <xf numFmtId="1" fontId="45" fillId="2" borderId="2" xfId="0" applyNumberFormat="1" applyFont="1" applyFill="1" applyBorder="1" applyAlignment="1">
      <alignment horizontal="center" vertical="center"/>
    </xf>
    <xf numFmtId="0" fontId="0" fillId="36" borderId="2" xfId="0" applyFont="1" applyFill="1" applyBorder="1" applyAlignment="1">
      <alignment horizontal="center"/>
    </xf>
    <xf numFmtId="1" fontId="45" fillId="0" borderId="2" xfId="0" applyNumberFormat="1" applyFont="1" applyBorder="1" applyAlignment="1">
      <alignment horizontal="center" vertical="center"/>
    </xf>
    <xf numFmtId="0" fontId="0" fillId="0" borderId="1" xfId="0" applyBorder="1"/>
    <xf numFmtId="1" fontId="42" fillId="36" borderId="2" xfId="0" applyNumberFormat="1" applyFont="1" applyFill="1" applyBorder="1" applyAlignment="1">
      <alignment horizontal="center" vertical="center"/>
    </xf>
    <xf numFmtId="0" fontId="28" fillId="0" borderId="23" xfId="0" applyFont="1" applyBorder="1" applyAlignment="1">
      <alignment vertical="center"/>
    </xf>
    <xf numFmtId="0" fontId="28" fillId="0" borderId="14" xfId="0" applyFont="1" applyBorder="1" applyAlignment="1">
      <alignment horizontal="center" vertical="center"/>
    </xf>
    <xf numFmtId="0" fontId="6" fillId="0" borderId="14" xfId="0" applyFont="1" applyBorder="1" applyAlignment="1">
      <alignment horizontal="center"/>
    </xf>
    <xf numFmtId="164" fontId="0" fillId="0" borderId="24" xfId="0" applyNumberFormat="1" applyBorder="1" applyAlignment="1">
      <alignment horizontal="center"/>
    </xf>
    <xf numFmtId="164" fontId="32" fillId="0" borderId="14" xfId="0" applyNumberFormat="1" applyFont="1" applyBorder="1" applyAlignment="1">
      <alignment horizontal="center"/>
    </xf>
    <xf numFmtId="1" fontId="45" fillId="0" borderId="24" xfId="0" applyNumberFormat="1" applyFont="1" applyBorder="1" applyAlignment="1">
      <alignment horizontal="center" vertical="center"/>
    </xf>
    <xf numFmtId="0" fontId="0" fillId="0" borderId="0" xfId="0" applyBorder="1"/>
    <xf numFmtId="0" fontId="28" fillId="0" borderId="1" xfId="0" applyFont="1" applyBorder="1" applyAlignment="1">
      <alignment vertical="center"/>
    </xf>
    <xf numFmtId="164" fontId="0" fillId="0" borderId="1" xfId="0" applyNumberFormat="1" applyBorder="1" applyAlignment="1">
      <alignment horizontal="center"/>
    </xf>
    <xf numFmtId="1" fontId="45" fillId="0" borderId="1" xfId="0" applyNumberFormat="1" applyFont="1" applyBorder="1" applyAlignment="1">
      <alignment horizontal="center" vertical="center"/>
    </xf>
    <xf numFmtId="0" fontId="5" fillId="4" borderId="25" xfId="0" applyFont="1" applyFill="1" applyBorder="1" applyAlignment="1">
      <alignment vertical="center"/>
    </xf>
    <xf numFmtId="166" fontId="57" fillId="0" borderId="1" xfId="0" applyNumberFormat="1" applyFont="1" applyFill="1" applyBorder="1" applyAlignment="1">
      <alignment horizontal="center" vertical="center"/>
    </xf>
    <xf numFmtId="167" fontId="29" fillId="3" borderId="17" xfId="0" applyNumberFormat="1" applyFont="1" applyFill="1" applyBorder="1" applyAlignment="1">
      <alignment horizontal="center" vertical="center" wrapText="1"/>
    </xf>
    <xf numFmtId="167" fontId="29" fillId="2" borderId="1" xfId="1" applyNumberFormat="1" applyFont="1" applyFill="1" applyBorder="1" applyAlignment="1">
      <alignment horizontal="center" vertical="center"/>
    </xf>
    <xf numFmtId="167" fontId="29" fillId="0" borderId="1" xfId="1" applyNumberFormat="1" applyFont="1" applyBorder="1" applyAlignment="1">
      <alignment horizontal="center" vertical="center"/>
    </xf>
    <xf numFmtId="167" fontId="29" fillId="36" borderId="1" xfId="1" applyNumberFormat="1" applyFont="1" applyFill="1" applyBorder="1" applyAlignment="1">
      <alignment horizontal="center" vertical="center"/>
    </xf>
    <xf numFmtId="167" fontId="29" fillId="0" borderId="14" xfId="1" applyNumberFormat="1" applyFont="1" applyBorder="1" applyAlignment="1">
      <alignment horizontal="center" vertical="center"/>
    </xf>
    <xf numFmtId="167" fontId="27" fillId="0" borderId="0" xfId="0" applyNumberFormat="1" applyFont="1" applyAlignment="1">
      <alignment horizontal="center"/>
    </xf>
    <xf numFmtId="164" fontId="32" fillId="36" borderId="1" xfId="0" applyNumberFormat="1" applyFont="1" applyFill="1" applyBorder="1" applyAlignment="1">
      <alignment horizontal="center"/>
    </xf>
    <xf numFmtId="0" fontId="6" fillId="36" borderId="20" xfId="0" applyFont="1" applyFill="1" applyBorder="1" applyAlignment="1">
      <alignment vertical="center"/>
    </xf>
    <xf numFmtId="0" fontId="6" fillId="36" borderId="1" xfId="0" applyFont="1" applyFill="1" applyBorder="1" applyAlignment="1">
      <alignment horizontal="center" vertical="center"/>
    </xf>
    <xf numFmtId="1" fontId="45" fillId="36" borderId="2" xfId="0" applyNumberFormat="1" applyFont="1" applyFill="1" applyBorder="1" applyAlignment="1">
      <alignment horizontal="center" vertical="center"/>
    </xf>
    <xf numFmtId="166" fontId="57" fillId="0" borderId="1" xfId="0" applyNumberFormat="1" applyFont="1" applyBorder="1" applyAlignment="1">
      <alignment horizontal="center" vertical="center"/>
    </xf>
    <xf numFmtId="164" fontId="59" fillId="36" borderId="1" xfId="0" applyNumberFormat="1" applyFont="1" applyFill="1" applyBorder="1" applyAlignment="1">
      <alignment horizontal="center"/>
    </xf>
    <xf numFmtId="1" fontId="61" fillId="37" borderId="2" xfId="0" applyNumberFormat="1" applyFont="1" applyFill="1" applyBorder="1" applyAlignment="1">
      <alignment horizontal="center" vertical="center"/>
    </xf>
    <xf numFmtId="1" fontId="65" fillId="36" borderId="2" xfId="0" applyNumberFormat="1" applyFont="1" applyFill="1" applyBorder="1" applyAlignment="1">
      <alignment horizontal="center" vertical="center"/>
    </xf>
    <xf numFmtId="0" fontId="28" fillId="36" borderId="15" xfId="0" applyFont="1" applyFill="1" applyBorder="1" applyAlignment="1">
      <alignment horizontal="center" vertical="center"/>
    </xf>
    <xf numFmtId="0" fontId="28" fillId="2" borderId="14" xfId="0" applyFont="1" applyFill="1" applyBorder="1" applyAlignment="1">
      <alignment horizontal="center" vertical="center"/>
    </xf>
    <xf numFmtId="164" fontId="53" fillId="2" borderId="1" xfId="0" applyNumberFormat="1" applyFont="1" applyFill="1" applyBorder="1" applyAlignment="1">
      <alignment horizontal="center"/>
    </xf>
    <xf numFmtId="166" fontId="57" fillId="2" borderId="1" xfId="0" applyNumberFormat="1" applyFont="1" applyFill="1" applyBorder="1" applyAlignment="1">
      <alignment horizontal="center" vertical="center"/>
    </xf>
    <xf numFmtId="164" fontId="0" fillId="0" borderId="0" xfId="0" applyNumberFormat="1" applyAlignment="1">
      <alignment horizontal="center"/>
    </xf>
    <xf numFmtId="0" fontId="69" fillId="0" borderId="0" xfId="0" applyFont="1"/>
    <xf numFmtId="164" fontId="72" fillId="0" borderId="0" xfId="0" applyNumberFormat="1" applyFont="1" applyAlignment="1">
      <alignment horizontal="center"/>
    </xf>
    <xf numFmtId="0" fontId="70" fillId="0" borderId="1" xfId="0" applyFont="1" applyBorder="1" applyAlignment="1">
      <alignment horizontal="left" vertical="top" wrapText="1"/>
    </xf>
    <xf numFmtId="0" fontId="71" fillId="0" borderId="1" xfId="0" applyFont="1" applyBorder="1" applyAlignment="1">
      <alignment horizontal="left" vertical="top" wrapText="1"/>
    </xf>
    <xf numFmtId="0" fontId="5" fillId="4" borderId="3"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2" xfId="0" applyFont="1" applyFill="1" applyBorder="1" applyAlignment="1">
      <alignment horizontal="center" vertical="center"/>
    </xf>
    <xf numFmtId="0" fontId="43" fillId="4" borderId="19" xfId="0" applyFont="1" applyFill="1" applyBorder="1" applyAlignment="1">
      <alignment horizontal="center" vertical="center"/>
    </xf>
    <xf numFmtId="0" fontId="43" fillId="4" borderId="13" xfId="0" applyFont="1" applyFill="1" applyBorder="1" applyAlignment="1">
      <alignment horizontal="center" vertical="center"/>
    </xf>
    <xf numFmtId="0" fontId="31" fillId="2" borderId="1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5" fillId="4" borderId="2" xfId="0" applyFont="1" applyFill="1" applyBorder="1" applyAlignment="1">
      <alignment horizontal="center" vertical="center"/>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58" fillId="0" borderId="3" xfId="0" applyFont="1" applyBorder="1" applyAlignment="1">
      <alignment horizontal="center" vertical="center"/>
    </xf>
    <xf numFmtId="0" fontId="58" fillId="0" borderId="25" xfId="0" applyFont="1" applyBorder="1" applyAlignment="1">
      <alignment horizontal="center" vertical="center"/>
    </xf>
    <xf numFmtId="0" fontId="43" fillId="4" borderId="26" xfId="0" applyFont="1" applyFill="1" applyBorder="1" applyAlignment="1">
      <alignment horizontal="center" vertical="center"/>
    </xf>
    <xf numFmtId="0" fontId="43" fillId="4" borderId="3" xfId="0" applyFont="1" applyFill="1" applyBorder="1" applyAlignment="1">
      <alignment horizontal="center" vertical="center"/>
    </xf>
    <xf numFmtId="0" fontId="68" fillId="0" borderId="27" xfId="0" applyFont="1" applyBorder="1" applyAlignment="1">
      <alignment horizontal="center" vertical="center"/>
    </xf>
    <xf numFmtId="0" fontId="68" fillId="0" borderId="0" xfId="0" applyFont="1" applyAlignment="1">
      <alignment horizontal="center" vertical="center"/>
    </xf>
    <xf numFmtId="0" fontId="67" fillId="38" borderId="26" xfId="0" applyFont="1" applyFill="1" applyBorder="1" applyAlignment="1">
      <alignment horizontal="center" vertical="center"/>
    </xf>
    <xf numFmtId="0" fontId="67" fillId="38" borderId="3" xfId="0" applyFont="1" applyFill="1" applyBorder="1" applyAlignment="1">
      <alignment horizontal="center" vertical="center"/>
    </xf>
  </cellXfs>
  <cellStyles count="85">
    <cellStyle name="20% — акцент1" xfId="19" builtinId="30" customBuiltin="1"/>
    <cellStyle name="20% — акцент1 2" xfId="46" xr:uid="{00000000-0005-0000-0000-000001000000}"/>
    <cellStyle name="20% — акцент1 2 2" xfId="72" xr:uid="{00000000-0005-0000-0000-000002000000}"/>
    <cellStyle name="20% — акцент1 3" xfId="59" xr:uid="{00000000-0005-0000-0000-000003000000}"/>
    <cellStyle name="20% — акцент2" xfId="22" builtinId="34" customBuiltin="1"/>
    <cellStyle name="20% — акцент2 2" xfId="48" xr:uid="{00000000-0005-0000-0000-000005000000}"/>
    <cellStyle name="20% — акцент2 2 2" xfId="74" xr:uid="{00000000-0005-0000-0000-000006000000}"/>
    <cellStyle name="20% — акцент2 3" xfId="61" xr:uid="{00000000-0005-0000-0000-000007000000}"/>
    <cellStyle name="20% — акцент3" xfId="25" builtinId="38" customBuiltin="1"/>
    <cellStyle name="20% — акцент3 2" xfId="50" xr:uid="{00000000-0005-0000-0000-000009000000}"/>
    <cellStyle name="20% — акцент3 2 2" xfId="76" xr:uid="{00000000-0005-0000-0000-00000A000000}"/>
    <cellStyle name="20% — акцент3 3" xfId="63" xr:uid="{00000000-0005-0000-0000-00000B000000}"/>
    <cellStyle name="20% — акцент4" xfId="28" builtinId="42" customBuiltin="1"/>
    <cellStyle name="20% — акцент4 2" xfId="52" xr:uid="{00000000-0005-0000-0000-00000D000000}"/>
    <cellStyle name="20% — акцент4 2 2" xfId="78" xr:uid="{00000000-0005-0000-0000-00000E000000}"/>
    <cellStyle name="20% — акцент4 3" xfId="65" xr:uid="{00000000-0005-0000-0000-00000F000000}"/>
    <cellStyle name="20% — акцент5" xfId="31" builtinId="46" customBuiltin="1"/>
    <cellStyle name="20% — акцент5 2" xfId="54" xr:uid="{00000000-0005-0000-0000-000011000000}"/>
    <cellStyle name="20% — акцент5 2 2" xfId="80" xr:uid="{00000000-0005-0000-0000-000012000000}"/>
    <cellStyle name="20% — акцент5 3" xfId="67" xr:uid="{00000000-0005-0000-0000-000013000000}"/>
    <cellStyle name="20% — акцент6" xfId="34" builtinId="50" customBuiltin="1"/>
    <cellStyle name="20% — акцент6 2" xfId="56" xr:uid="{00000000-0005-0000-0000-000015000000}"/>
    <cellStyle name="20% — акцент6 2 2" xfId="82" xr:uid="{00000000-0005-0000-0000-000016000000}"/>
    <cellStyle name="20% — акцент6 3" xfId="69" xr:uid="{00000000-0005-0000-0000-000017000000}"/>
    <cellStyle name="40% — акцент1" xfId="20" builtinId="31" customBuiltin="1"/>
    <cellStyle name="40% — акцент1 2" xfId="47" xr:uid="{00000000-0005-0000-0000-000019000000}"/>
    <cellStyle name="40% — акцент1 2 2" xfId="73" xr:uid="{00000000-0005-0000-0000-00001A000000}"/>
    <cellStyle name="40% — акцент1 3" xfId="60" xr:uid="{00000000-0005-0000-0000-00001B000000}"/>
    <cellStyle name="40% — акцент2" xfId="23" builtinId="35" customBuiltin="1"/>
    <cellStyle name="40% — акцент2 2" xfId="49" xr:uid="{00000000-0005-0000-0000-00001D000000}"/>
    <cellStyle name="40% — акцент2 2 2" xfId="75" xr:uid="{00000000-0005-0000-0000-00001E000000}"/>
    <cellStyle name="40% — акцент2 3" xfId="62" xr:uid="{00000000-0005-0000-0000-00001F000000}"/>
    <cellStyle name="40% — акцент3" xfId="26" builtinId="39" customBuiltin="1"/>
    <cellStyle name="40% — акцент3 2" xfId="51" xr:uid="{00000000-0005-0000-0000-000021000000}"/>
    <cellStyle name="40% — акцент3 2 2" xfId="77" xr:uid="{00000000-0005-0000-0000-000022000000}"/>
    <cellStyle name="40% — акцент3 3" xfId="64" xr:uid="{00000000-0005-0000-0000-000023000000}"/>
    <cellStyle name="40% — акцент4" xfId="29" builtinId="43" customBuiltin="1"/>
    <cellStyle name="40% — акцент4 2" xfId="53" xr:uid="{00000000-0005-0000-0000-000025000000}"/>
    <cellStyle name="40% — акцент4 2 2" xfId="79" xr:uid="{00000000-0005-0000-0000-000026000000}"/>
    <cellStyle name="40% — акцент4 3" xfId="66" xr:uid="{00000000-0005-0000-0000-000027000000}"/>
    <cellStyle name="40% — акцент5" xfId="32" builtinId="47" customBuiltin="1"/>
    <cellStyle name="40% — акцент5 2" xfId="55" xr:uid="{00000000-0005-0000-0000-000029000000}"/>
    <cellStyle name="40% — акцент5 2 2" xfId="81" xr:uid="{00000000-0005-0000-0000-00002A000000}"/>
    <cellStyle name="40% — акцент5 3" xfId="68" xr:uid="{00000000-0005-0000-0000-00002B000000}"/>
    <cellStyle name="40% — акцент6" xfId="35" builtinId="51" customBuiltin="1"/>
    <cellStyle name="40% — акцент6 2" xfId="57" xr:uid="{00000000-0005-0000-0000-00002D000000}"/>
    <cellStyle name="40% — акцент6 2 2" xfId="83" xr:uid="{00000000-0005-0000-0000-00002E000000}"/>
    <cellStyle name="40% — акцент6 3" xfId="70" xr:uid="{00000000-0005-0000-0000-00002F000000}"/>
    <cellStyle name="60% — акцент1 2" xfId="37" xr:uid="{00000000-0005-0000-0000-000030000000}"/>
    <cellStyle name="60% — акцент2 2" xfId="38" xr:uid="{00000000-0005-0000-0000-000031000000}"/>
    <cellStyle name="60% — акцент3 2" xfId="39" xr:uid="{00000000-0005-0000-0000-000032000000}"/>
    <cellStyle name="60% — акцент4 2" xfId="40" xr:uid="{00000000-0005-0000-0000-000033000000}"/>
    <cellStyle name="60% — акцент5 2" xfId="41" xr:uid="{00000000-0005-0000-0000-000034000000}"/>
    <cellStyle name="60% — акцент6 2" xfId="42" xr:uid="{00000000-0005-0000-0000-000035000000}"/>
    <cellStyle name="Акцент1" xfId="18" builtinId="29" customBuiltin="1"/>
    <cellStyle name="Акцент2" xfId="21" builtinId="33" customBuiltin="1"/>
    <cellStyle name="Акцент3" xfId="24" builtinId="37" customBuiltin="1"/>
    <cellStyle name="Акцент4" xfId="27" builtinId="41" customBuiltin="1"/>
    <cellStyle name="Акцент5" xfId="30" builtinId="45" customBuiltin="1"/>
    <cellStyle name="Акцент6" xfId="33" builtinId="49" customBuiltin="1"/>
    <cellStyle name="Ввод " xfId="10" builtinId="20" customBuiltin="1"/>
    <cellStyle name="Вывод" xfId="11" builtinId="21" customBuiltin="1"/>
    <cellStyle name="Вычисление" xfId="12" builtinId="22" customBuiltin="1"/>
    <cellStyle name="Гиперссылка" xfId="2" builtinId="8"/>
    <cellStyle name="Денежный 2" xfId="1" xr:uid="{00000000-0005-0000-0000-000040000000}"/>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Итог" xfId="17" builtinId="25" customBuiltin="1"/>
    <cellStyle name="Контрольная ячейка" xfId="14" builtinId="23" customBuiltin="1"/>
    <cellStyle name="Название 2" xfId="43" xr:uid="{00000000-0005-0000-0000-000047000000}"/>
    <cellStyle name="Нейтральный 2" xfId="44" xr:uid="{00000000-0005-0000-0000-000048000000}"/>
    <cellStyle name="Обычный" xfId="0" builtinId="0"/>
    <cellStyle name="Обычный 2" xfId="3" xr:uid="{00000000-0005-0000-0000-00004A000000}"/>
    <cellStyle name="Обычный 3" xfId="36" xr:uid="{00000000-0005-0000-0000-00004B000000}"/>
    <cellStyle name="Плохой" xfId="9" builtinId="27" customBuiltin="1"/>
    <cellStyle name="Пояснение" xfId="16" builtinId="53" customBuiltin="1"/>
    <cellStyle name="Примечание 2" xfId="45" xr:uid="{00000000-0005-0000-0000-00004E000000}"/>
    <cellStyle name="Примечание 2 2" xfId="58" xr:uid="{00000000-0005-0000-0000-00004F000000}"/>
    <cellStyle name="Примечание 2 2 2" xfId="84" xr:uid="{00000000-0005-0000-0000-000050000000}"/>
    <cellStyle name="Примечание 2 3" xfId="71" xr:uid="{00000000-0005-0000-0000-000051000000}"/>
    <cellStyle name="Связанная ячейка" xfId="13" builtinId="24" customBuiltin="1"/>
    <cellStyle name="Текст предупреждения" xfId="15" builtinId="11" customBuiltin="1"/>
    <cellStyle name="Хороший" xfId="8" builtinId="26" customBuiltin="1"/>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FFFF99"/>
      <color rgb="FFE868CB"/>
      <color rgb="FF27AAE1"/>
      <color rgb="FFF79464"/>
      <color rgb="FFF794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28576</xdr:rowOff>
    </xdr:from>
    <xdr:to>
      <xdr:col>0</xdr:col>
      <xdr:colOff>1257300</xdr:colOff>
      <xdr:row>2</xdr:row>
      <xdr:rowOff>172451</xdr:rowOff>
    </xdr:to>
    <xdr:pic>
      <xdr:nvPicPr>
        <xdr:cNvPr id="4" name="Рисунок 3">
          <a:extLst>
            <a:ext uri="{FF2B5EF4-FFF2-40B4-BE49-F238E27FC236}">
              <a16:creationId xmlns:a16="http://schemas.microsoft.com/office/drawing/2014/main" id="{30971C3D-1657-4A14-81DE-28E32A1798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28576"/>
          <a:ext cx="1181099" cy="1153525"/>
        </a:xfrm>
        <a:prstGeom prst="rect">
          <a:avLst/>
        </a:prstGeom>
      </xdr:spPr>
    </xdr:pic>
    <xdr:clientData/>
  </xdr:twoCellAnchor>
  <xdr:twoCellAnchor editAs="oneCell">
    <xdr:from>
      <xdr:col>0</xdr:col>
      <xdr:colOff>4410075</xdr:colOff>
      <xdr:row>146</xdr:row>
      <xdr:rowOff>0</xdr:rowOff>
    </xdr:from>
    <xdr:to>
      <xdr:col>0</xdr:col>
      <xdr:colOff>4410075</xdr:colOff>
      <xdr:row>157</xdr:row>
      <xdr:rowOff>17130</xdr:rowOff>
    </xdr:to>
    <xdr:pic>
      <xdr:nvPicPr>
        <xdr:cNvPr id="10" name="Рисунок 9">
          <a:extLst>
            <a:ext uri="{FF2B5EF4-FFF2-40B4-BE49-F238E27FC236}">
              <a16:creationId xmlns:a16="http://schemas.microsoft.com/office/drawing/2014/main" id="{65F5B242-4C74-4518-9B93-B73E398CC9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57775" y="27412950"/>
          <a:ext cx="0" cy="1993340"/>
        </a:xfrm>
        <a:prstGeom prst="rect">
          <a:avLst/>
        </a:prstGeom>
      </xdr:spPr>
    </xdr:pic>
    <xdr:clientData/>
  </xdr:twoCellAnchor>
  <xdr:twoCellAnchor editAs="oneCell">
    <xdr:from>
      <xdr:col>0</xdr:col>
      <xdr:colOff>4410075</xdr:colOff>
      <xdr:row>46</xdr:row>
      <xdr:rowOff>0</xdr:rowOff>
    </xdr:from>
    <xdr:to>
      <xdr:col>0</xdr:col>
      <xdr:colOff>4410075</xdr:colOff>
      <xdr:row>56</xdr:row>
      <xdr:rowOff>164540</xdr:rowOff>
    </xdr:to>
    <xdr:pic>
      <xdr:nvPicPr>
        <xdr:cNvPr id="9" name="Рисунок 8">
          <a:extLst>
            <a:ext uri="{FF2B5EF4-FFF2-40B4-BE49-F238E27FC236}">
              <a16:creationId xmlns:a16="http://schemas.microsoft.com/office/drawing/2014/main" id="{83E56904-0E8B-40D8-AA42-90842EAE39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10075" y="2095500"/>
          <a:ext cx="0" cy="2088590"/>
        </a:xfrm>
        <a:prstGeom prst="rect">
          <a:avLst/>
        </a:prstGeom>
      </xdr:spPr>
    </xdr:pic>
    <xdr:clientData/>
  </xdr:twoCellAnchor>
  <xdr:twoCellAnchor editAs="oneCell">
    <xdr:from>
      <xdr:col>0</xdr:col>
      <xdr:colOff>4410075</xdr:colOff>
      <xdr:row>235</xdr:row>
      <xdr:rowOff>0</xdr:rowOff>
    </xdr:from>
    <xdr:to>
      <xdr:col>0</xdr:col>
      <xdr:colOff>4410075</xdr:colOff>
      <xdr:row>245</xdr:row>
      <xdr:rowOff>180415</xdr:rowOff>
    </xdr:to>
    <xdr:pic>
      <xdr:nvPicPr>
        <xdr:cNvPr id="6" name="Рисунок 5">
          <a:extLst>
            <a:ext uri="{FF2B5EF4-FFF2-40B4-BE49-F238E27FC236}">
              <a16:creationId xmlns:a16="http://schemas.microsoft.com/office/drawing/2014/main" id="{B38DAFAB-DE3B-9247-BB53-0D56C45721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10075" y="28689300"/>
          <a:ext cx="0" cy="208541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fice@etica-group.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48481"/>
  <sheetViews>
    <sheetView tabSelected="1" zoomScale="140" zoomScaleNormal="90" workbookViewId="0">
      <selection activeCell="G53" sqref="G53"/>
    </sheetView>
  </sheetViews>
  <sheetFormatPr baseColWidth="10" defaultColWidth="8.83203125" defaultRowHeight="15"/>
  <cols>
    <col min="1" max="1" width="82.5" style="1" customWidth="1"/>
    <col min="2" max="2" width="9.5" style="2" customWidth="1"/>
    <col min="3" max="3" width="9.6640625" style="2" customWidth="1"/>
    <col min="4" max="4" width="12.83203125" style="70" customWidth="1"/>
    <col min="5" max="5" width="15.5" style="2" customWidth="1"/>
    <col min="6" max="6" width="14" style="4" customWidth="1"/>
    <col min="7" max="7" width="27.6640625" style="4" customWidth="1"/>
    <col min="8" max="8" width="24.83203125" style="25" customWidth="1"/>
  </cols>
  <sheetData>
    <row r="1" spans="1:12" ht="64.5" customHeight="1">
      <c r="A1" s="96" t="s">
        <v>0</v>
      </c>
      <c r="B1" s="96"/>
      <c r="C1" s="96"/>
      <c r="D1" s="96"/>
      <c r="E1" s="96"/>
      <c r="F1" s="96"/>
      <c r="G1" s="36"/>
    </row>
    <row r="2" spans="1:12">
      <c r="A2" s="96"/>
      <c r="B2" s="96"/>
      <c r="C2" s="96"/>
      <c r="D2" s="96"/>
      <c r="E2" s="96"/>
      <c r="F2" s="96"/>
      <c r="G2" s="5" t="s">
        <v>1</v>
      </c>
    </row>
    <row r="3" spans="1:12" ht="16" thickBot="1">
      <c r="A3" s="97"/>
      <c r="B3" s="97"/>
      <c r="C3" s="97"/>
      <c r="D3" s="97"/>
      <c r="E3" s="97"/>
      <c r="F3" s="97"/>
      <c r="G3" s="6" t="s">
        <v>2</v>
      </c>
    </row>
    <row r="4" spans="1:12" ht="25.5" customHeight="1">
      <c r="A4" s="28" t="s">
        <v>3</v>
      </c>
      <c r="B4" s="29" t="s">
        <v>4</v>
      </c>
      <c r="C4" s="29" t="s">
        <v>5</v>
      </c>
      <c r="D4" s="65" t="s">
        <v>6</v>
      </c>
      <c r="E4" s="29" t="s">
        <v>7</v>
      </c>
      <c r="F4" s="29" t="s">
        <v>8</v>
      </c>
      <c r="G4" s="29"/>
      <c r="H4" s="30" t="s">
        <v>115</v>
      </c>
      <c r="I4" s="30" t="s">
        <v>163</v>
      </c>
    </row>
    <row r="5" spans="1:12" ht="16">
      <c r="A5" s="91" t="s">
        <v>77</v>
      </c>
      <c r="B5" s="92"/>
      <c r="C5" s="92"/>
      <c r="D5" s="92"/>
      <c r="E5" s="27"/>
      <c r="F5" s="90"/>
      <c r="G5" s="90"/>
      <c r="H5" s="90"/>
      <c r="I5" s="90"/>
    </row>
    <row r="6" spans="1:12" s="10" customFormat="1">
      <c r="A6" s="31" t="s">
        <v>102</v>
      </c>
      <c r="B6" s="3">
        <v>16</v>
      </c>
      <c r="C6" s="3" t="s">
        <v>11</v>
      </c>
      <c r="D6" s="66">
        <v>95</v>
      </c>
      <c r="E6" s="11"/>
      <c r="F6" s="14">
        <f t="shared" ref="F6:F13" si="0">E6*D6</f>
        <v>0</v>
      </c>
      <c r="G6" s="18" t="s">
        <v>19</v>
      </c>
      <c r="H6" s="47">
        <v>10</v>
      </c>
      <c r="I6" s="64">
        <v>150</v>
      </c>
      <c r="J6" s="24"/>
      <c r="K6" s="24"/>
      <c r="L6" s="24"/>
    </row>
    <row r="7" spans="1:12" s="10" customFormat="1">
      <c r="A7" s="31" t="s">
        <v>103</v>
      </c>
      <c r="B7" s="3">
        <v>16</v>
      </c>
      <c r="C7" s="3" t="s">
        <v>11</v>
      </c>
      <c r="D7" s="66">
        <v>95</v>
      </c>
      <c r="E7" s="11"/>
      <c r="F7" s="14">
        <f t="shared" si="0"/>
        <v>0</v>
      </c>
      <c r="G7" s="18" t="s">
        <v>19</v>
      </c>
      <c r="H7" s="47">
        <v>10</v>
      </c>
      <c r="I7" s="64">
        <v>150</v>
      </c>
      <c r="J7" s="24"/>
      <c r="K7" s="24"/>
      <c r="L7" s="24"/>
    </row>
    <row r="8" spans="1:12" s="10" customFormat="1">
      <c r="A8" s="31" t="s">
        <v>148</v>
      </c>
      <c r="B8" s="3" t="s">
        <v>114</v>
      </c>
      <c r="C8" s="3" t="s">
        <v>11</v>
      </c>
      <c r="D8" s="66">
        <v>195</v>
      </c>
      <c r="E8" s="11"/>
      <c r="F8" s="14">
        <f t="shared" si="0"/>
        <v>0</v>
      </c>
      <c r="G8" s="18" t="s">
        <v>19</v>
      </c>
      <c r="H8" s="48">
        <v>10</v>
      </c>
      <c r="I8" s="64">
        <v>310</v>
      </c>
      <c r="J8" s="24"/>
      <c r="K8" s="24"/>
      <c r="L8" s="24"/>
    </row>
    <row r="9" spans="1:12" s="10" customFormat="1">
      <c r="A9" s="31" t="s">
        <v>149</v>
      </c>
      <c r="B9" s="3" t="s">
        <v>114</v>
      </c>
      <c r="C9" s="3" t="s">
        <v>11</v>
      </c>
      <c r="D9" s="66">
        <v>195</v>
      </c>
      <c r="E9" s="11"/>
      <c r="F9" s="14">
        <f t="shared" si="0"/>
        <v>0</v>
      </c>
      <c r="G9" s="18" t="s">
        <v>19</v>
      </c>
      <c r="H9" s="48">
        <v>10</v>
      </c>
      <c r="I9" s="64">
        <v>310</v>
      </c>
      <c r="J9" s="24"/>
      <c r="K9" s="24"/>
      <c r="L9" s="24"/>
    </row>
    <row r="10" spans="1:12" s="10" customFormat="1">
      <c r="A10" s="31" t="s">
        <v>151</v>
      </c>
      <c r="B10" s="3">
        <v>16</v>
      </c>
      <c r="C10" s="3" t="s">
        <v>11</v>
      </c>
      <c r="D10" s="66">
        <v>103</v>
      </c>
      <c r="E10" s="11"/>
      <c r="F10" s="14">
        <f t="shared" si="0"/>
        <v>0</v>
      </c>
      <c r="G10" s="18" t="s">
        <v>19</v>
      </c>
      <c r="H10" s="48">
        <v>9</v>
      </c>
      <c r="I10" s="64">
        <v>170</v>
      </c>
      <c r="J10" s="24"/>
      <c r="K10" s="24"/>
      <c r="L10" s="24"/>
    </row>
    <row r="11" spans="1:12" s="10" customFormat="1">
      <c r="A11" s="31" t="s">
        <v>152</v>
      </c>
      <c r="B11" s="3"/>
      <c r="C11" s="3" t="s">
        <v>11</v>
      </c>
      <c r="D11" s="66">
        <v>225</v>
      </c>
      <c r="E11" s="11"/>
      <c r="F11" s="14">
        <f t="shared" si="0"/>
        <v>0</v>
      </c>
      <c r="G11" s="18" t="s">
        <v>19</v>
      </c>
      <c r="H11" s="48">
        <v>9</v>
      </c>
      <c r="I11" s="64">
        <v>350</v>
      </c>
      <c r="J11" s="24"/>
      <c r="K11" s="24"/>
      <c r="L11" s="24"/>
    </row>
    <row r="12" spans="1:12" s="10" customFormat="1">
      <c r="A12" s="31" t="s">
        <v>150</v>
      </c>
      <c r="B12" s="3" t="s">
        <v>114</v>
      </c>
      <c r="C12" s="3" t="s">
        <v>11</v>
      </c>
      <c r="D12" s="66">
        <v>225</v>
      </c>
      <c r="E12" s="11"/>
      <c r="F12" s="14">
        <f t="shared" si="0"/>
        <v>0</v>
      </c>
      <c r="G12" s="18" t="s">
        <v>19</v>
      </c>
      <c r="H12" s="48">
        <v>6</v>
      </c>
      <c r="I12" s="64">
        <f>D12+(D12*0.6)</f>
        <v>360</v>
      </c>
      <c r="J12" s="24"/>
      <c r="K12" s="24"/>
      <c r="L12" s="24"/>
    </row>
    <row r="13" spans="1:12" s="10" customFormat="1">
      <c r="A13" s="31" t="s">
        <v>116</v>
      </c>
      <c r="B13" s="3">
        <v>16</v>
      </c>
      <c r="C13" s="3" t="s">
        <v>11</v>
      </c>
      <c r="D13" s="66">
        <v>103</v>
      </c>
      <c r="E13" s="11"/>
      <c r="F13" s="14">
        <f t="shared" si="0"/>
        <v>0</v>
      </c>
      <c r="G13" s="18" t="s">
        <v>19</v>
      </c>
      <c r="H13" s="47">
        <v>7</v>
      </c>
      <c r="I13" s="64">
        <v>170</v>
      </c>
      <c r="J13" s="24"/>
      <c r="K13" s="24"/>
      <c r="L13" s="24"/>
    </row>
    <row r="14" spans="1:12" s="10" customFormat="1" ht="16">
      <c r="A14" s="91" t="s">
        <v>100</v>
      </c>
      <c r="B14" s="92"/>
      <c r="C14" s="92"/>
      <c r="D14" s="92"/>
      <c r="E14" s="27"/>
      <c r="F14" s="88"/>
      <c r="G14" s="88"/>
      <c r="H14" s="88"/>
      <c r="I14" s="89"/>
    </row>
    <row r="15" spans="1:12" s="10" customFormat="1">
      <c r="A15" s="31" t="s">
        <v>78</v>
      </c>
      <c r="B15" s="3">
        <v>15</v>
      </c>
      <c r="C15" s="3" t="s">
        <v>27</v>
      </c>
      <c r="D15" s="66">
        <v>160</v>
      </c>
      <c r="E15" s="11"/>
      <c r="F15" s="14">
        <f t="shared" ref="F15:F24" si="1">E15*D15</f>
        <v>0</v>
      </c>
      <c r="G15" s="18" t="s">
        <v>19</v>
      </c>
      <c r="H15" s="47">
        <v>9</v>
      </c>
      <c r="I15" s="64">
        <v>250</v>
      </c>
    </row>
    <row r="16" spans="1:12" s="10" customFormat="1">
      <c r="A16" s="31" t="s">
        <v>79</v>
      </c>
      <c r="B16" s="3">
        <v>15</v>
      </c>
      <c r="C16" s="3" t="s">
        <v>27</v>
      </c>
      <c r="D16" s="66">
        <v>160</v>
      </c>
      <c r="E16" s="11"/>
      <c r="F16" s="14">
        <f t="shared" si="1"/>
        <v>0</v>
      </c>
      <c r="G16" s="18" t="s">
        <v>19</v>
      </c>
      <c r="H16" s="47">
        <v>9</v>
      </c>
      <c r="I16" s="64">
        <v>250</v>
      </c>
    </row>
    <row r="17" spans="1:9" s="10" customFormat="1">
      <c r="A17" s="31" t="s">
        <v>118</v>
      </c>
      <c r="B17" s="3">
        <v>15</v>
      </c>
      <c r="C17" s="3" t="s">
        <v>27</v>
      </c>
      <c r="D17" s="66">
        <v>160</v>
      </c>
      <c r="E17" s="11"/>
      <c r="F17" s="14">
        <f t="shared" si="1"/>
        <v>0</v>
      </c>
      <c r="G17" s="18" t="s">
        <v>19</v>
      </c>
      <c r="H17" s="47">
        <v>7</v>
      </c>
      <c r="I17" s="64">
        <v>250</v>
      </c>
    </row>
    <row r="18" spans="1:9" s="10" customFormat="1">
      <c r="A18" s="31" t="s">
        <v>117</v>
      </c>
      <c r="B18" s="3">
        <v>15</v>
      </c>
      <c r="C18" s="3" t="s">
        <v>27</v>
      </c>
      <c r="D18" s="66">
        <v>190</v>
      </c>
      <c r="E18" s="11"/>
      <c r="F18" s="14">
        <f t="shared" si="1"/>
        <v>0</v>
      </c>
      <c r="G18" s="18" t="s">
        <v>19</v>
      </c>
      <c r="H18" s="47">
        <v>8</v>
      </c>
      <c r="I18" s="64">
        <v>300</v>
      </c>
    </row>
    <row r="19" spans="1:9" s="10" customFormat="1">
      <c r="A19" s="31" t="s">
        <v>80</v>
      </c>
      <c r="B19" s="3">
        <v>15</v>
      </c>
      <c r="C19" s="3" t="s">
        <v>27</v>
      </c>
      <c r="D19" s="66">
        <v>160</v>
      </c>
      <c r="E19" s="11"/>
      <c r="F19" s="14">
        <f t="shared" si="1"/>
        <v>0</v>
      </c>
      <c r="G19" s="18" t="s">
        <v>19</v>
      </c>
      <c r="H19" s="47">
        <v>8</v>
      </c>
      <c r="I19" s="64">
        <v>250</v>
      </c>
    </row>
    <row r="20" spans="1:9" s="10" customFormat="1">
      <c r="A20" s="31" t="s">
        <v>81</v>
      </c>
      <c r="B20" s="3">
        <v>15</v>
      </c>
      <c r="C20" s="3" t="s">
        <v>27</v>
      </c>
      <c r="D20" s="66">
        <v>160</v>
      </c>
      <c r="E20" s="11"/>
      <c r="F20" s="14">
        <f t="shared" si="1"/>
        <v>0</v>
      </c>
      <c r="G20" s="18" t="s">
        <v>19</v>
      </c>
      <c r="H20" s="47">
        <v>8</v>
      </c>
      <c r="I20" s="64">
        <v>250</v>
      </c>
    </row>
    <row r="21" spans="1:9" s="10" customFormat="1">
      <c r="A21" s="31" t="s">
        <v>92</v>
      </c>
      <c r="B21" s="3">
        <v>15</v>
      </c>
      <c r="C21" s="3" t="s">
        <v>27</v>
      </c>
      <c r="D21" s="66">
        <v>160</v>
      </c>
      <c r="E21" s="11"/>
      <c r="F21" s="14">
        <f t="shared" si="1"/>
        <v>0</v>
      </c>
      <c r="G21" s="18" t="s">
        <v>19</v>
      </c>
      <c r="H21" s="47">
        <v>7</v>
      </c>
      <c r="I21" s="64">
        <v>250</v>
      </c>
    </row>
    <row r="22" spans="1:9" s="10" customFormat="1">
      <c r="A22" s="31" t="s">
        <v>93</v>
      </c>
      <c r="B22" s="3">
        <v>15</v>
      </c>
      <c r="C22" s="3" t="s">
        <v>27</v>
      </c>
      <c r="D22" s="66">
        <v>160</v>
      </c>
      <c r="E22" s="11"/>
      <c r="F22" s="14">
        <f t="shared" si="1"/>
        <v>0</v>
      </c>
      <c r="G22" s="18" t="s">
        <v>19</v>
      </c>
      <c r="H22" s="47">
        <v>7</v>
      </c>
      <c r="I22" s="64">
        <v>250</v>
      </c>
    </row>
    <row r="23" spans="1:9" s="10" customFormat="1">
      <c r="A23" s="31" t="s">
        <v>96</v>
      </c>
      <c r="B23" s="3">
        <v>15</v>
      </c>
      <c r="C23" s="3" t="s">
        <v>27</v>
      </c>
      <c r="D23" s="66">
        <v>190</v>
      </c>
      <c r="E23" s="11"/>
      <c r="F23" s="14">
        <f t="shared" si="1"/>
        <v>0</v>
      </c>
      <c r="G23" s="18" t="s">
        <v>19</v>
      </c>
      <c r="H23" s="47">
        <v>6</v>
      </c>
      <c r="I23" s="64">
        <v>300</v>
      </c>
    </row>
    <row r="24" spans="1:9" s="10" customFormat="1">
      <c r="A24" s="31" t="s">
        <v>82</v>
      </c>
      <c r="B24" s="3">
        <v>15</v>
      </c>
      <c r="C24" s="3" t="s">
        <v>27</v>
      </c>
      <c r="D24" s="66">
        <v>160</v>
      </c>
      <c r="E24" s="11"/>
      <c r="F24" s="14">
        <f t="shared" si="1"/>
        <v>0</v>
      </c>
      <c r="G24" s="18" t="s">
        <v>19</v>
      </c>
      <c r="H24" s="47">
        <v>4</v>
      </c>
      <c r="I24" s="64">
        <v>250</v>
      </c>
    </row>
    <row r="25" spans="1:9" s="10" customFormat="1" ht="16">
      <c r="A25" s="91" t="s">
        <v>126</v>
      </c>
      <c r="B25" s="92"/>
      <c r="C25" s="92"/>
      <c r="D25" s="92"/>
      <c r="E25" s="37"/>
      <c r="F25" s="88"/>
      <c r="G25" s="88"/>
      <c r="H25" s="88"/>
      <c r="I25" s="89"/>
    </row>
    <row r="26" spans="1:9" s="10" customFormat="1">
      <c r="A26" s="31" t="s">
        <v>127</v>
      </c>
      <c r="B26" s="3">
        <v>10</v>
      </c>
      <c r="C26" s="3" t="s">
        <v>27</v>
      </c>
      <c r="D26" s="66">
        <v>230</v>
      </c>
      <c r="E26" s="11"/>
      <c r="F26" s="14">
        <f t="shared" ref="F26:F32" si="2">E26*D26</f>
        <v>0</v>
      </c>
      <c r="G26" s="18" t="s">
        <v>19</v>
      </c>
      <c r="H26" s="47">
        <v>4</v>
      </c>
      <c r="I26" s="64">
        <v>360</v>
      </c>
    </row>
    <row r="27" spans="1:9" s="10" customFormat="1">
      <c r="A27" s="31" t="s">
        <v>130</v>
      </c>
      <c r="B27" s="3">
        <v>10</v>
      </c>
      <c r="C27" s="3" t="s">
        <v>27</v>
      </c>
      <c r="D27" s="66">
        <v>230</v>
      </c>
      <c r="E27" s="11"/>
      <c r="F27" s="14">
        <f t="shared" si="2"/>
        <v>0</v>
      </c>
      <c r="G27" s="18" t="s">
        <v>19</v>
      </c>
      <c r="H27" s="47">
        <v>6</v>
      </c>
      <c r="I27" s="64">
        <v>360</v>
      </c>
    </row>
    <row r="28" spans="1:9" s="10" customFormat="1">
      <c r="A28" s="31" t="s">
        <v>128</v>
      </c>
      <c r="B28" s="3">
        <v>10</v>
      </c>
      <c r="C28" s="3" t="s">
        <v>27</v>
      </c>
      <c r="D28" s="66">
        <v>230</v>
      </c>
      <c r="E28" s="11"/>
      <c r="F28" s="14">
        <f t="shared" si="2"/>
        <v>0</v>
      </c>
      <c r="G28" s="18" t="s">
        <v>19</v>
      </c>
      <c r="H28" s="47">
        <v>5</v>
      </c>
      <c r="I28" s="64">
        <v>360</v>
      </c>
    </row>
    <row r="29" spans="1:9" s="10" customFormat="1">
      <c r="A29" s="31" t="s">
        <v>129</v>
      </c>
      <c r="B29" s="3">
        <v>10</v>
      </c>
      <c r="C29" s="3" t="s">
        <v>27</v>
      </c>
      <c r="D29" s="66">
        <v>230</v>
      </c>
      <c r="E29" s="11"/>
      <c r="F29" s="14">
        <f t="shared" si="2"/>
        <v>0</v>
      </c>
      <c r="G29" s="18" t="s">
        <v>19</v>
      </c>
      <c r="H29" s="47">
        <v>7</v>
      </c>
      <c r="I29" s="64">
        <v>360</v>
      </c>
    </row>
    <row r="30" spans="1:9" s="10" customFormat="1" ht="15" customHeight="1">
      <c r="A30" s="31" t="s">
        <v>131</v>
      </c>
      <c r="B30" s="3">
        <v>10</v>
      </c>
      <c r="C30" s="3" t="s">
        <v>27</v>
      </c>
      <c r="D30" s="66">
        <v>230</v>
      </c>
      <c r="E30" s="11"/>
      <c r="F30" s="14">
        <f t="shared" si="2"/>
        <v>0</v>
      </c>
      <c r="G30" s="18" t="s">
        <v>19</v>
      </c>
      <c r="H30" s="47">
        <v>5</v>
      </c>
      <c r="I30" s="64">
        <v>360</v>
      </c>
    </row>
    <row r="31" spans="1:9" s="10" customFormat="1">
      <c r="A31" s="31" t="s">
        <v>132</v>
      </c>
      <c r="B31" s="3">
        <v>10</v>
      </c>
      <c r="C31" s="3" t="s">
        <v>27</v>
      </c>
      <c r="D31" s="66">
        <v>230</v>
      </c>
      <c r="E31" s="11"/>
      <c r="F31" s="14">
        <f t="shared" si="2"/>
        <v>0</v>
      </c>
      <c r="G31" s="18" t="s">
        <v>19</v>
      </c>
      <c r="H31" s="47">
        <v>6</v>
      </c>
      <c r="I31" s="64">
        <v>360</v>
      </c>
    </row>
    <row r="32" spans="1:9" s="10" customFormat="1" ht="15" customHeight="1">
      <c r="A32" s="31" t="s">
        <v>133</v>
      </c>
      <c r="B32" s="3">
        <v>10</v>
      </c>
      <c r="C32" s="3" t="s">
        <v>27</v>
      </c>
      <c r="D32" s="66">
        <v>230</v>
      </c>
      <c r="E32" s="11"/>
      <c r="F32" s="14">
        <f t="shared" si="2"/>
        <v>0</v>
      </c>
      <c r="G32" s="18" t="s">
        <v>19</v>
      </c>
      <c r="H32" s="47">
        <v>6</v>
      </c>
      <c r="I32" s="64">
        <v>360</v>
      </c>
    </row>
    <row r="33" spans="1:9" s="10" customFormat="1" ht="16">
      <c r="A33" s="91" t="s">
        <v>83</v>
      </c>
      <c r="B33" s="92"/>
      <c r="C33" s="92"/>
      <c r="D33" s="92"/>
      <c r="E33" s="27"/>
      <c r="F33" s="88"/>
      <c r="G33" s="88"/>
      <c r="H33" s="88"/>
      <c r="I33" s="89"/>
    </row>
    <row r="34" spans="1:9" s="10" customFormat="1">
      <c r="A34" s="32" t="s">
        <v>84</v>
      </c>
      <c r="B34" s="3">
        <v>12</v>
      </c>
      <c r="C34" s="3" t="s">
        <v>27</v>
      </c>
      <c r="D34" s="66">
        <v>160</v>
      </c>
      <c r="E34" s="11"/>
      <c r="F34" s="14">
        <f>E34*D34</f>
        <v>0</v>
      </c>
      <c r="G34" s="18" t="s">
        <v>19</v>
      </c>
      <c r="H34" s="47">
        <v>6</v>
      </c>
      <c r="I34" s="64">
        <v>250</v>
      </c>
    </row>
    <row r="35" spans="1:9" s="10" customFormat="1">
      <c r="A35" s="32" t="s">
        <v>112</v>
      </c>
      <c r="B35" s="3">
        <v>12</v>
      </c>
      <c r="C35" s="3" t="s">
        <v>27</v>
      </c>
      <c r="D35" s="66">
        <v>160</v>
      </c>
      <c r="E35" s="11"/>
      <c r="F35" s="14">
        <f>E35*D35</f>
        <v>0</v>
      </c>
      <c r="G35" s="18" t="s">
        <v>19</v>
      </c>
      <c r="H35" s="47">
        <v>6</v>
      </c>
      <c r="I35" s="64">
        <v>250</v>
      </c>
    </row>
    <row r="36" spans="1:9" s="10" customFormat="1">
      <c r="A36" s="32" t="s">
        <v>113</v>
      </c>
      <c r="B36" s="3">
        <v>12</v>
      </c>
      <c r="C36" s="3" t="s">
        <v>27</v>
      </c>
      <c r="D36" s="66">
        <v>160</v>
      </c>
      <c r="E36" s="11"/>
      <c r="F36" s="14">
        <f>E36*D36</f>
        <v>0</v>
      </c>
      <c r="G36" s="18" t="s">
        <v>19</v>
      </c>
      <c r="H36" s="47">
        <v>4</v>
      </c>
      <c r="I36" s="64">
        <v>250</v>
      </c>
    </row>
    <row r="37" spans="1:9" s="10" customFormat="1">
      <c r="A37" s="32" t="s">
        <v>85</v>
      </c>
      <c r="B37" s="3">
        <v>12</v>
      </c>
      <c r="C37" s="3" t="s">
        <v>27</v>
      </c>
      <c r="D37" s="66">
        <v>160</v>
      </c>
      <c r="E37" s="11"/>
      <c r="F37" s="14">
        <f>E37*D37</f>
        <v>0</v>
      </c>
      <c r="G37" s="18" t="s">
        <v>19</v>
      </c>
      <c r="H37" s="47">
        <v>4</v>
      </c>
      <c r="I37" s="64">
        <v>250</v>
      </c>
    </row>
    <row r="38" spans="1:9" s="10" customFormat="1">
      <c r="A38" s="31" t="s">
        <v>86</v>
      </c>
      <c r="B38" s="3">
        <v>12</v>
      </c>
      <c r="C38" s="3" t="s">
        <v>27</v>
      </c>
      <c r="D38" s="66">
        <v>160</v>
      </c>
      <c r="E38" s="11"/>
      <c r="F38" s="14">
        <f>E38*D38</f>
        <v>0</v>
      </c>
      <c r="G38" s="18" t="s">
        <v>19</v>
      </c>
      <c r="H38" s="47">
        <v>6</v>
      </c>
      <c r="I38" s="64">
        <v>250</v>
      </c>
    </row>
    <row r="39" spans="1:9" s="10" customFormat="1" ht="16">
      <c r="A39" s="91" t="s">
        <v>111</v>
      </c>
      <c r="B39" s="92"/>
      <c r="C39" s="92"/>
      <c r="D39" s="92"/>
      <c r="E39" s="88"/>
      <c r="F39" s="88"/>
      <c r="G39" s="88"/>
      <c r="H39" s="88"/>
      <c r="I39" s="89"/>
    </row>
    <row r="40" spans="1:9" s="10" customFormat="1">
      <c r="A40" s="31" t="s">
        <v>94</v>
      </c>
      <c r="B40" s="3">
        <v>6</v>
      </c>
      <c r="C40" s="3" t="s">
        <v>11</v>
      </c>
      <c r="D40" s="66">
        <v>230</v>
      </c>
      <c r="E40" s="11"/>
      <c r="F40" s="14">
        <f>E40*D40</f>
        <v>0</v>
      </c>
      <c r="G40" s="18" t="s">
        <v>19</v>
      </c>
      <c r="H40" s="47">
        <v>8</v>
      </c>
      <c r="I40" s="64">
        <v>350</v>
      </c>
    </row>
    <row r="41" spans="1:9" s="10" customFormat="1">
      <c r="A41" s="31" t="s">
        <v>122</v>
      </c>
      <c r="B41" s="3">
        <v>6</v>
      </c>
      <c r="C41" s="3" t="s">
        <v>11</v>
      </c>
      <c r="D41" s="66">
        <v>320</v>
      </c>
      <c r="E41" s="11"/>
      <c r="F41" s="14">
        <f>E41*D41</f>
        <v>0</v>
      </c>
      <c r="G41" s="18" t="s">
        <v>19</v>
      </c>
      <c r="H41" s="47">
        <v>10</v>
      </c>
      <c r="I41" s="64">
        <v>500</v>
      </c>
    </row>
    <row r="42" spans="1:9" s="10" customFormat="1">
      <c r="A42" s="31" t="s">
        <v>123</v>
      </c>
      <c r="B42" s="3">
        <v>6</v>
      </c>
      <c r="C42" s="3" t="s">
        <v>11</v>
      </c>
      <c r="D42" s="66">
        <v>320</v>
      </c>
      <c r="E42" s="11"/>
      <c r="F42" s="14">
        <f>E42*D42</f>
        <v>0</v>
      </c>
      <c r="G42" s="18" t="s">
        <v>19</v>
      </c>
      <c r="H42" s="47">
        <v>9</v>
      </c>
      <c r="I42" s="64">
        <v>500</v>
      </c>
    </row>
    <row r="43" spans="1:9" s="10" customFormat="1">
      <c r="A43" s="31" t="s">
        <v>95</v>
      </c>
      <c r="B43" s="3">
        <v>6</v>
      </c>
      <c r="C43" s="3" t="s">
        <v>11</v>
      </c>
      <c r="D43" s="66">
        <v>290</v>
      </c>
      <c r="E43" s="11"/>
      <c r="F43" s="14">
        <f>E43*D43</f>
        <v>0</v>
      </c>
      <c r="G43" s="18" t="s">
        <v>19</v>
      </c>
      <c r="H43" s="47">
        <v>9</v>
      </c>
      <c r="I43" s="64">
        <v>450</v>
      </c>
    </row>
    <row r="44" spans="1:9" s="10" customFormat="1">
      <c r="A44" s="31" t="s">
        <v>97</v>
      </c>
      <c r="B44" s="3">
        <v>6</v>
      </c>
      <c r="C44" s="3" t="s">
        <v>121</v>
      </c>
      <c r="D44" s="66">
        <v>230</v>
      </c>
      <c r="E44" s="11"/>
      <c r="F44" s="14">
        <f>E44*D44</f>
        <v>0</v>
      </c>
      <c r="G44" s="18" t="s">
        <v>19</v>
      </c>
      <c r="H44" s="47">
        <v>10</v>
      </c>
      <c r="I44" s="64">
        <v>350</v>
      </c>
    </row>
    <row r="45" spans="1:9" s="10" customFormat="1" ht="16">
      <c r="A45" s="91" t="s">
        <v>153</v>
      </c>
      <c r="B45" s="92"/>
      <c r="C45" s="92"/>
      <c r="D45" s="92"/>
      <c r="E45" s="95"/>
      <c r="F45" s="88"/>
      <c r="G45" s="88"/>
      <c r="H45" s="88"/>
      <c r="I45" s="89"/>
    </row>
    <row r="46" spans="1:9" s="12" customFormat="1">
      <c r="A46" s="34" t="s">
        <v>155</v>
      </c>
      <c r="B46" s="80">
        <v>10</v>
      </c>
      <c r="C46" s="20" t="s">
        <v>27</v>
      </c>
      <c r="D46" s="66">
        <v>100</v>
      </c>
      <c r="E46" s="21"/>
      <c r="F46" s="14">
        <f>E46*D46</f>
        <v>0</v>
      </c>
      <c r="G46" s="81" t="s">
        <v>154</v>
      </c>
      <c r="H46" s="47">
        <v>7</v>
      </c>
      <c r="I46" s="82">
        <v>150</v>
      </c>
    </row>
    <row r="47" spans="1:9" s="10" customFormat="1" ht="16">
      <c r="A47" s="91" t="s">
        <v>65</v>
      </c>
      <c r="B47" s="92"/>
      <c r="C47" s="92"/>
      <c r="D47" s="92"/>
      <c r="E47" s="95"/>
      <c r="F47" s="88"/>
      <c r="G47" s="88"/>
      <c r="H47" s="88"/>
      <c r="I47" s="89"/>
    </row>
    <row r="48" spans="1:9" s="10" customFormat="1">
      <c r="A48" s="31" t="s">
        <v>66</v>
      </c>
      <c r="B48" s="3">
        <v>50</v>
      </c>
      <c r="C48" s="3" t="s">
        <v>22</v>
      </c>
      <c r="D48" s="66">
        <v>210</v>
      </c>
      <c r="E48" s="11"/>
      <c r="F48" s="14">
        <f t="shared" ref="F48:F53" si="3">E48*D48</f>
        <v>0</v>
      </c>
      <c r="G48" s="18" t="s">
        <v>19</v>
      </c>
      <c r="H48" s="47">
        <v>10</v>
      </c>
      <c r="I48" s="64">
        <v>300</v>
      </c>
    </row>
    <row r="49" spans="1:9" s="10" customFormat="1">
      <c r="A49" s="31" t="s">
        <v>67</v>
      </c>
      <c r="B49" s="3">
        <v>50</v>
      </c>
      <c r="C49" s="3" t="s">
        <v>22</v>
      </c>
      <c r="D49" s="66">
        <v>435</v>
      </c>
      <c r="E49" s="11"/>
      <c r="F49" s="14">
        <f t="shared" si="3"/>
        <v>0</v>
      </c>
      <c r="G49" s="18" t="s">
        <v>19</v>
      </c>
      <c r="H49" s="47">
        <v>8</v>
      </c>
      <c r="I49" s="64">
        <v>800</v>
      </c>
    </row>
    <row r="50" spans="1:9" s="10" customFormat="1">
      <c r="A50" s="31" t="s">
        <v>68</v>
      </c>
      <c r="B50" s="3">
        <v>50</v>
      </c>
      <c r="C50" s="3" t="s">
        <v>22</v>
      </c>
      <c r="D50" s="66">
        <v>450</v>
      </c>
      <c r="E50" s="11"/>
      <c r="F50" s="14">
        <f t="shared" si="3"/>
        <v>0</v>
      </c>
      <c r="G50" s="19" t="s">
        <v>12</v>
      </c>
      <c r="H50" s="47">
        <v>6</v>
      </c>
      <c r="I50" s="64">
        <v>800</v>
      </c>
    </row>
    <row r="51" spans="1:9" s="10" customFormat="1">
      <c r="A51" s="31" t="s">
        <v>140</v>
      </c>
      <c r="B51" s="3">
        <v>50</v>
      </c>
      <c r="C51" s="3" t="s">
        <v>22</v>
      </c>
      <c r="D51" s="66">
        <v>440</v>
      </c>
      <c r="E51" s="11"/>
      <c r="F51" s="14">
        <f t="shared" si="3"/>
        <v>0</v>
      </c>
      <c r="G51" s="18" t="s">
        <v>19</v>
      </c>
      <c r="H51" s="47">
        <v>6</v>
      </c>
      <c r="I51" s="64">
        <v>800</v>
      </c>
    </row>
    <row r="52" spans="1:9" s="10" customFormat="1">
      <c r="A52" s="31" t="s">
        <v>69</v>
      </c>
      <c r="B52" s="3">
        <v>50</v>
      </c>
      <c r="C52" s="3" t="s">
        <v>22</v>
      </c>
      <c r="D52" s="66">
        <v>440</v>
      </c>
      <c r="E52" s="11"/>
      <c r="F52" s="14">
        <f t="shared" si="3"/>
        <v>0</v>
      </c>
      <c r="G52" s="18" t="s">
        <v>19</v>
      </c>
      <c r="H52" s="47">
        <v>7</v>
      </c>
      <c r="I52" s="64">
        <v>800</v>
      </c>
    </row>
    <row r="53" spans="1:9" s="10" customFormat="1">
      <c r="A53" s="31" t="s">
        <v>70</v>
      </c>
      <c r="B53" s="3">
        <v>50</v>
      </c>
      <c r="C53" s="3" t="s">
        <v>22</v>
      </c>
      <c r="D53" s="66">
        <v>440</v>
      </c>
      <c r="E53" s="11"/>
      <c r="F53" s="14">
        <f t="shared" si="3"/>
        <v>0</v>
      </c>
      <c r="G53" s="19" t="s">
        <v>12</v>
      </c>
      <c r="H53" s="47">
        <v>5</v>
      </c>
      <c r="I53" s="64">
        <v>800</v>
      </c>
    </row>
    <row r="54" spans="1:9" s="10" customFormat="1">
      <c r="A54" s="31" t="s">
        <v>282</v>
      </c>
      <c r="B54" s="3">
        <v>50</v>
      </c>
      <c r="C54" s="3" t="s">
        <v>22</v>
      </c>
      <c r="D54" s="66">
        <v>2100</v>
      </c>
      <c r="E54" s="11"/>
      <c r="F54" s="14">
        <f t="shared" ref="F54" si="4">E54*D54</f>
        <v>0</v>
      </c>
      <c r="G54" s="18" t="s">
        <v>19</v>
      </c>
      <c r="H54" s="47">
        <v>5</v>
      </c>
      <c r="I54" s="64" t="s">
        <v>114</v>
      </c>
    </row>
    <row r="55" spans="1:9" s="10" customFormat="1" ht="16">
      <c r="A55" s="91" t="s">
        <v>156</v>
      </c>
      <c r="B55" s="92"/>
      <c r="C55" s="92"/>
      <c r="D55" s="92"/>
      <c r="E55" s="95"/>
      <c r="F55" s="88"/>
      <c r="G55" s="88"/>
      <c r="H55" s="88"/>
      <c r="I55" s="89"/>
    </row>
    <row r="56" spans="1:9" s="10" customFormat="1">
      <c r="A56" s="31" t="s">
        <v>134</v>
      </c>
      <c r="B56" s="3">
        <v>12</v>
      </c>
      <c r="C56" s="3" t="s">
        <v>49</v>
      </c>
      <c r="D56" s="66">
        <v>65</v>
      </c>
      <c r="E56" s="11"/>
      <c r="F56" s="14">
        <f>E56*D56</f>
        <v>0</v>
      </c>
      <c r="G56" s="19" t="s">
        <v>12</v>
      </c>
      <c r="H56" s="49">
        <v>8</v>
      </c>
      <c r="I56" s="64">
        <v>99</v>
      </c>
    </row>
    <row r="57" spans="1:9" s="10" customFormat="1">
      <c r="A57" s="31" t="s">
        <v>135</v>
      </c>
      <c r="B57" s="3">
        <v>12</v>
      </c>
      <c r="C57" s="3" t="s">
        <v>49</v>
      </c>
      <c r="D57" s="66">
        <v>65</v>
      </c>
      <c r="E57" s="11"/>
      <c r="F57" s="14">
        <f>E57*D57</f>
        <v>0</v>
      </c>
      <c r="G57" s="19" t="s">
        <v>110</v>
      </c>
      <c r="H57" s="49">
        <v>7</v>
      </c>
      <c r="I57" s="64">
        <v>99</v>
      </c>
    </row>
    <row r="58" spans="1:9" s="10" customFormat="1">
      <c r="A58" s="31" t="s">
        <v>136</v>
      </c>
      <c r="B58" s="3">
        <v>12</v>
      </c>
      <c r="C58" s="3" t="s">
        <v>49</v>
      </c>
      <c r="D58" s="66">
        <v>65</v>
      </c>
      <c r="E58" s="11"/>
      <c r="F58" s="14">
        <f>E58*D58</f>
        <v>0</v>
      </c>
      <c r="G58" s="19" t="s">
        <v>12</v>
      </c>
      <c r="H58" s="49">
        <v>7</v>
      </c>
      <c r="I58" s="64">
        <v>99</v>
      </c>
    </row>
    <row r="59" spans="1:9" s="10" customFormat="1" ht="16">
      <c r="A59" s="91" t="s">
        <v>71</v>
      </c>
      <c r="B59" s="92"/>
      <c r="C59" s="92"/>
      <c r="D59" s="92"/>
      <c r="E59" s="95"/>
      <c r="F59" s="88"/>
      <c r="G59" s="88"/>
      <c r="H59" s="88"/>
      <c r="I59" s="89"/>
    </row>
    <row r="60" spans="1:9" s="10" customFormat="1">
      <c r="A60" s="31" t="s">
        <v>72</v>
      </c>
      <c r="B60" s="3">
        <v>24</v>
      </c>
      <c r="C60" s="3" t="s">
        <v>49</v>
      </c>
      <c r="D60" s="66">
        <v>70</v>
      </c>
      <c r="E60" s="11"/>
      <c r="F60" s="14">
        <f t="shared" ref="F60:F66" si="5">E60*D60</f>
        <v>0</v>
      </c>
      <c r="G60" s="22" t="s">
        <v>76</v>
      </c>
      <c r="H60" s="47">
        <v>10</v>
      </c>
      <c r="I60" s="64">
        <v>120</v>
      </c>
    </row>
    <row r="61" spans="1:9" s="10" customFormat="1">
      <c r="A61" s="31" t="s">
        <v>141</v>
      </c>
      <c r="B61" s="3">
        <v>24</v>
      </c>
      <c r="C61" s="3" t="s">
        <v>49</v>
      </c>
      <c r="D61" s="66">
        <v>70</v>
      </c>
      <c r="E61" s="11"/>
      <c r="F61" s="14">
        <f t="shared" si="5"/>
        <v>0</v>
      </c>
      <c r="G61" s="19" t="s">
        <v>12</v>
      </c>
      <c r="H61" s="47">
        <v>8</v>
      </c>
      <c r="I61" s="64">
        <v>120</v>
      </c>
    </row>
    <row r="62" spans="1:9" s="10" customFormat="1">
      <c r="A62" s="31" t="s">
        <v>73</v>
      </c>
      <c r="B62" s="3">
        <v>24</v>
      </c>
      <c r="C62" s="3" t="s">
        <v>49</v>
      </c>
      <c r="D62" s="66">
        <v>70</v>
      </c>
      <c r="E62" s="11"/>
      <c r="F62" s="14">
        <f t="shared" si="5"/>
        <v>0</v>
      </c>
      <c r="G62" s="19" t="s">
        <v>26</v>
      </c>
      <c r="H62" s="47">
        <v>7</v>
      </c>
      <c r="I62" s="64">
        <v>120</v>
      </c>
    </row>
    <row r="63" spans="1:9" s="10" customFormat="1">
      <c r="A63" s="31" t="s">
        <v>104</v>
      </c>
      <c r="B63" s="3">
        <v>24</v>
      </c>
      <c r="C63" s="3" t="s">
        <v>49</v>
      </c>
      <c r="D63" s="66">
        <v>77</v>
      </c>
      <c r="E63" s="11"/>
      <c r="F63" s="14">
        <f t="shared" si="5"/>
        <v>0</v>
      </c>
      <c r="G63" s="19" t="s">
        <v>76</v>
      </c>
      <c r="H63" s="47">
        <v>8</v>
      </c>
      <c r="I63" s="64">
        <v>120</v>
      </c>
    </row>
    <row r="64" spans="1:9" s="10" customFormat="1">
      <c r="A64" s="31" t="s">
        <v>75</v>
      </c>
      <c r="B64" s="3">
        <v>24</v>
      </c>
      <c r="C64" s="3" t="s">
        <v>49</v>
      </c>
      <c r="D64" s="66">
        <v>75</v>
      </c>
      <c r="E64" s="11"/>
      <c r="F64" s="14">
        <f t="shared" si="5"/>
        <v>0</v>
      </c>
      <c r="G64" s="22" t="s">
        <v>76</v>
      </c>
      <c r="H64" s="47">
        <v>9</v>
      </c>
      <c r="I64" s="64">
        <v>120</v>
      </c>
    </row>
    <row r="65" spans="1:9" s="10" customFormat="1">
      <c r="A65" s="31" t="s">
        <v>101</v>
      </c>
      <c r="B65" s="3">
        <v>24</v>
      </c>
      <c r="C65" s="3" t="s">
        <v>49</v>
      </c>
      <c r="D65" s="66">
        <v>75</v>
      </c>
      <c r="E65" s="11"/>
      <c r="F65" s="14">
        <f t="shared" si="5"/>
        <v>0</v>
      </c>
      <c r="G65" s="22" t="s">
        <v>76</v>
      </c>
      <c r="H65" s="47">
        <v>8</v>
      </c>
      <c r="I65" s="64">
        <v>120</v>
      </c>
    </row>
    <row r="66" spans="1:9" s="10" customFormat="1">
      <c r="A66" s="31" t="s">
        <v>74</v>
      </c>
      <c r="B66" s="3">
        <v>24</v>
      </c>
      <c r="C66" s="3" t="s">
        <v>49</v>
      </c>
      <c r="D66" s="66">
        <v>70</v>
      </c>
      <c r="E66" s="11"/>
      <c r="F66" s="14">
        <f t="shared" si="5"/>
        <v>0</v>
      </c>
      <c r="G66" s="22" t="s">
        <v>76</v>
      </c>
      <c r="H66" s="47">
        <v>10</v>
      </c>
      <c r="I66" s="64">
        <v>120</v>
      </c>
    </row>
    <row r="67" spans="1:9" s="10" customFormat="1" ht="16">
      <c r="A67" s="91" t="s">
        <v>108</v>
      </c>
      <c r="B67" s="92"/>
      <c r="C67" s="92"/>
      <c r="D67" s="92"/>
      <c r="E67" s="95"/>
      <c r="F67" s="88"/>
      <c r="G67" s="88"/>
      <c r="H67" s="88"/>
      <c r="I67" s="89"/>
    </row>
    <row r="68" spans="1:9" s="10" customFormat="1">
      <c r="A68" s="31" t="s">
        <v>105</v>
      </c>
      <c r="B68" s="3">
        <v>11</v>
      </c>
      <c r="C68" s="3" t="s">
        <v>49</v>
      </c>
      <c r="D68" s="66">
        <v>77</v>
      </c>
      <c r="E68" s="11"/>
      <c r="F68" s="14">
        <f>E68*D68</f>
        <v>0</v>
      </c>
      <c r="G68" s="22" t="s">
        <v>110</v>
      </c>
      <c r="H68" s="47">
        <v>7</v>
      </c>
      <c r="I68" s="64">
        <v>130</v>
      </c>
    </row>
    <row r="69" spans="1:9" s="10" customFormat="1">
      <c r="A69" s="31" t="s">
        <v>106</v>
      </c>
      <c r="B69" s="3">
        <v>11</v>
      </c>
      <c r="C69" s="3" t="s">
        <v>49</v>
      </c>
      <c r="D69" s="66">
        <v>77</v>
      </c>
      <c r="E69" s="11"/>
      <c r="F69" s="14">
        <f>E69*D69</f>
        <v>0</v>
      </c>
      <c r="G69" s="22" t="s">
        <v>110</v>
      </c>
      <c r="H69" s="47">
        <v>7</v>
      </c>
      <c r="I69" s="64">
        <v>130</v>
      </c>
    </row>
    <row r="70" spans="1:9" s="10" customFormat="1">
      <c r="A70" s="31" t="s">
        <v>107</v>
      </c>
      <c r="B70" s="3">
        <v>11</v>
      </c>
      <c r="C70" s="3" t="s">
        <v>49</v>
      </c>
      <c r="D70" s="66">
        <v>77</v>
      </c>
      <c r="E70" s="11"/>
      <c r="F70" s="14">
        <f>E70*D70</f>
        <v>0</v>
      </c>
      <c r="G70" s="22" t="s">
        <v>110</v>
      </c>
      <c r="H70" s="47">
        <v>8</v>
      </c>
      <c r="I70" s="64">
        <v>130</v>
      </c>
    </row>
    <row r="71" spans="1:9" s="10" customFormat="1" ht="16">
      <c r="A71" s="91" t="s">
        <v>147</v>
      </c>
      <c r="B71" s="92"/>
      <c r="C71" s="92"/>
      <c r="D71" s="92"/>
      <c r="E71" s="95"/>
      <c r="F71" s="88"/>
      <c r="G71" s="88"/>
      <c r="H71" s="88"/>
      <c r="I71" s="89"/>
    </row>
    <row r="72" spans="1:9" s="10" customFormat="1">
      <c r="A72" s="31" t="s">
        <v>142</v>
      </c>
      <c r="B72" s="3" t="s">
        <v>114</v>
      </c>
      <c r="C72" s="3" t="s">
        <v>49</v>
      </c>
      <c r="D72" s="66">
        <v>280</v>
      </c>
      <c r="E72" s="11"/>
      <c r="F72" s="14">
        <f>E72*D72</f>
        <v>0</v>
      </c>
      <c r="G72" s="22" t="s">
        <v>76</v>
      </c>
      <c r="H72" s="47">
        <v>7</v>
      </c>
      <c r="I72" s="64">
        <v>399</v>
      </c>
    </row>
    <row r="73" spans="1:9" s="10" customFormat="1">
      <c r="A73" s="31" t="s">
        <v>143</v>
      </c>
      <c r="B73" s="3" t="s">
        <v>114</v>
      </c>
      <c r="C73" s="3" t="s">
        <v>49</v>
      </c>
      <c r="D73" s="66">
        <v>280</v>
      </c>
      <c r="E73" s="11"/>
      <c r="F73" s="14">
        <f>E73*D73</f>
        <v>0</v>
      </c>
      <c r="G73" s="22" t="s">
        <v>76</v>
      </c>
      <c r="H73" s="47">
        <v>7</v>
      </c>
      <c r="I73" s="64">
        <v>399</v>
      </c>
    </row>
    <row r="74" spans="1:9" s="10" customFormat="1">
      <c r="A74" s="31" t="s">
        <v>144</v>
      </c>
      <c r="B74" s="3" t="s">
        <v>114</v>
      </c>
      <c r="C74" s="3" t="s">
        <v>49</v>
      </c>
      <c r="D74" s="66">
        <v>280</v>
      </c>
      <c r="E74" s="11"/>
      <c r="F74" s="14">
        <f>E74*D74</f>
        <v>0</v>
      </c>
      <c r="G74" s="19" t="s">
        <v>26</v>
      </c>
      <c r="H74" s="47">
        <v>7</v>
      </c>
      <c r="I74" s="64">
        <v>399</v>
      </c>
    </row>
    <row r="75" spans="1:9" s="10" customFormat="1">
      <c r="A75" s="31" t="s">
        <v>145</v>
      </c>
      <c r="B75" s="3" t="s">
        <v>114</v>
      </c>
      <c r="C75" s="3" t="s">
        <v>49</v>
      </c>
      <c r="D75" s="66">
        <v>280</v>
      </c>
      <c r="E75" s="11"/>
      <c r="F75" s="14">
        <f>E75*D75</f>
        <v>0</v>
      </c>
      <c r="G75" s="22" t="s">
        <v>76</v>
      </c>
      <c r="H75" s="47">
        <v>7</v>
      </c>
      <c r="I75" s="64">
        <v>399</v>
      </c>
    </row>
    <row r="76" spans="1:9" s="10" customFormat="1">
      <c r="A76" s="31" t="s">
        <v>146</v>
      </c>
      <c r="B76" s="3" t="s">
        <v>114</v>
      </c>
      <c r="C76" s="3" t="s">
        <v>49</v>
      </c>
      <c r="D76" s="66">
        <v>280</v>
      </c>
      <c r="E76" s="11"/>
      <c r="F76" s="14">
        <f>E76*D76</f>
        <v>0</v>
      </c>
      <c r="G76" s="15" t="s">
        <v>12</v>
      </c>
      <c r="H76" s="47">
        <v>9</v>
      </c>
      <c r="I76" s="64">
        <v>399</v>
      </c>
    </row>
    <row r="77" spans="1:9" ht="16">
      <c r="A77" s="91" t="s">
        <v>9</v>
      </c>
      <c r="B77" s="92"/>
      <c r="C77" s="92"/>
      <c r="D77" s="92"/>
      <c r="E77" s="88"/>
      <c r="F77" s="88"/>
      <c r="G77" s="88"/>
      <c r="H77" s="88"/>
      <c r="I77" s="89"/>
    </row>
    <row r="78" spans="1:9">
      <c r="A78" s="33" t="s">
        <v>10</v>
      </c>
      <c r="B78" s="9">
        <v>10</v>
      </c>
      <c r="C78" s="9" t="s">
        <v>11</v>
      </c>
      <c r="D78" s="67">
        <v>173</v>
      </c>
      <c r="E78" s="8"/>
      <c r="F78" s="13">
        <f>E78*D78</f>
        <v>0</v>
      </c>
      <c r="G78" s="15" t="s">
        <v>12</v>
      </c>
      <c r="H78" s="50">
        <v>6</v>
      </c>
      <c r="I78" s="64">
        <v>270</v>
      </c>
    </row>
    <row r="79" spans="1:9">
      <c r="A79" s="33" t="s">
        <v>13</v>
      </c>
      <c r="B79" s="9">
        <v>10</v>
      </c>
      <c r="C79" s="9" t="s">
        <v>11</v>
      </c>
      <c r="D79" s="67">
        <v>173</v>
      </c>
      <c r="E79" s="8"/>
      <c r="F79" s="13">
        <f>E79*D79</f>
        <v>0</v>
      </c>
      <c r="G79" s="15" t="s">
        <v>12</v>
      </c>
      <c r="H79" s="50">
        <v>6</v>
      </c>
      <c r="I79" s="64">
        <v>270</v>
      </c>
    </row>
    <row r="80" spans="1:9">
      <c r="A80" s="33" t="s">
        <v>14</v>
      </c>
      <c r="B80" s="9">
        <v>10</v>
      </c>
      <c r="C80" s="9" t="s">
        <v>11</v>
      </c>
      <c r="D80" s="67">
        <v>173</v>
      </c>
      <c r="E80" s="8"/>
      <c r="F80" s="13">
        <f>E80*D80</f>
        <v>0</v>
      </c>
      <c r="G80" s="15" t="s">
        <v>12</v>
      </c>
      <c r="H80" s="50">
        <v>7</v>
      </c>
      <c r="I80" s="64">
        <v>270</v>
      </c>
    </row>
    <row r="81" spans="1:9">
      <c r="A81" s="33" t="s">
        <v>15</v>
      </c>
      <c r="B81" s="9">
        <v>10</v>
      </c>
      <c r="C81" s="9" t="s">
        <v>11</v>
      </c>
      <c r="D81" s="67">
        <v>173</v>
      </c>
      <c r="E81" s="8"/>
      <c r="F81" s="13">
        <f>E81*D81</f>
        <v>0</v>
      </c>
      <c r="G81" s="15" t="s">
        <v>12</v>
      </c>
      <c r="H81" s="50">
        <v>6</v>
      </c>
      <c r="I81" s="64">
        <v>270</v>
      </c>
    </row>
    <row r="82" spans="1:9" s="39" customFormat="1">
      <c r="A82" s="33" t="s">
        <v>137</v>
      </c>
      <c r="B82" s="9">
        <v>12</v>
      </c>
      <c r="C82" s="9" t="s">
        <v>49</v>
      </c>
      <c r="D82" s="67">
        <v>120</v>
      </c>
      <c r="E82" s="8"/>
      <c r="F82" s="13">
        <v>0</v>
      </c>
      <c r="G82" s="15" t="s">
        <v>12</v>
      </c>
      <c r="H82" s="50">
        <v>6.5</v>
      </c>
      <c r="I82" s="64">
        <v>190</v>
      </c>
    </row>
    <row r="83" spans="1:9" s="39" customFormat="1">
      <c r="A83" s="33" t="s">
        <v>138</v>
      </c>
      <c r="B83" s="9">
        <v>12</v>
      </c>
      <c r="C83" s="9" t="s">
        <v>49</v>
      </c>
      <c r="D83" s="67">
        <v>120</v>
      </c>
      <c r="E83" s="8"/>
      <c r="F83" s="13">
        <v>0</v>
      </c>
      <c r="G83" s="15" t="s">
        <v>12</v>
      </c>
      <c r="H83" s="50">
        <v>6.6</v>
      </c>
      <c r="I83" s="64">
        <v>190</v>
      </c>
    </row>
    <row r="84" spans="1:9" ht="16">
      <c r="A84" s="91" t="s">
        <v>46</v>
      </c>
      <c r="B84" s="92"/>
      <c r="C84" s="92"/>
      <c r="D84" s="92"/>
      <c r="E84" s="95"/>
      <c r="F84" s="88"/>
      <c r="G84" s="88"/>
      <c r="H84" s="88"/>
      <c r="I84" s="89"/>
    </row>
    <row r="85" spans="1:9">
      <c r="A85" s="31" t="s">
        <v>47</v>
      </c>
      <c r="B85" s="3">
        <v>9</v>
      </c>
      <c r="C85" s="3" t="s">
        <v>11</v>
      </c>
      <c r="D85" s="66">
        <v>125</v>
      </c>
      <c r="E85" s="11"/>
      <c r="F85" s="14">
        <f>E85*D85</f>
        <v>0</v>
      </c>
      <c r="G85" s="19" t="s">
        <v>12</v>
      </c>
      <c r="H85" s="50">
        <v>7</v>
      </c>
      <c r="I85" s="64">
        <v>190</v>
      </c>
    </row>
    <row r="86" spans="1:9">
      <c r="A86" s="31" t="s">
        <v>99</v>
      </c>
      <c r="B86" s="3">
        <v>9</v>
      </c>
      <c r="C86" s="3" t="s">
        <v>11</v>
      </c>
      <c r="D86" s="66">
        <v>125</v>
      </c>
      <c r="E86" s="11"/>
      <c r="F86" s="14">
        <f>E86*D86</f>
        <v>0</v>
      </c>
      <c r="G86" s="19" t="s">
        <v>12</v>
      </c>
      <c r="H86" s="50">
        <v>8</v>
      </c>
      <c r="I86" s="64">
        <v>190</v>
      </c>
    </row>
    <row r="87" spans="1:9" s="39" customFormat="1">
      <c r="A87" s="72" t="s">
        <v>165</v>
      </c>
      <c r="B87" s="73">
        <v>9</v>
      </c>
      <c r="C87" s="73" t="s">
        <v>11</v>
      </c>
      <c r="D87" s="68">
        <v>125</v>
      </c>
      <c r="E87" s="40"/>
      <c r="F87" s="41">
        <f>E87*D87</f>
        <v>0</v>
      </c>
      <c r="G87" s="71" t="s">
        <v>12</v>
      </c>
      <c r="H87" s="74">
        <v>8</v>
      </c>
      <c r="I87" s="64"/>
    </row>
    <row r="88" spans="1:9">
      <c r="A88" s="31" t="s">
        <v>48</v>
      </c>
      <c r="B88" s="3">
        <v>9</v>
      </c>
      <c r="C88" s="3" t="s">
        <v>11</v>
      </c>
      <c r="D88" s="66">
        <v>125</v>
      </c>
      <c r="E88" s="11"/>
      <c r="F88" s="14">
        <f>E88*D88</f>
        <v>0</v>
      </c>
      <c r="G88" s="19" t="s">
        <v>12</v>
      </c>
      <c r="H88" s="50">
        <v>5</v>
      </c>
      <c r="I88" s="64">
        <v>190</v>
      </c>
    </row>
    <row r="89" spans="1:9" s="39" customFormat="1">
      <c r="A89" s="42" t="s">
        <v>139</v>
      </c>
      <c r="B89" s="3">
        <v>18</v>
      </c>
      <c r="C89" s="3" t="s">
        <v>22</v>
      </c>
      <c r="D89" s="66">
        <v>130</v>
      </c>
      <c r="E89" s="11"/>
      <c r="F89" s="14">
        <v>0</v>
      </c>
      <c r="G89" s="19" t="s">
        <v>12</v>
      </c>
      <c r="H89" s="50">
        <v>2</v>
      </c>
      <c r="I89" s="64">
        <v>200</v>
      </c>
    </row>
    <row r="90" spans="1:9" ht="16">
      <c r="A90" s="91" t="s">
        <v>119</v>
      </c>
      <c r="B90" s="92"/>
      <c r="C90" s="92"/>
      <c r="D90" s="92"/>
      <c r="E90" s="88"/>
      <c r="F90" s="88"/>
      <c r="G90" s="88"/>
      <c r="H90" s="88"/>
      <c r="I90" s="89"/>
    </row>
    <row r="91" spans="1:9">
      <c r="A91" s="31" t="s">
        <v>120</v>
      </c>
      <c r="B91" s="3">
        <v>8</v>
      </c>
      <c r="C91" s="3" t="s">
        <v>11</v>
      </c>
      <c r="D91" s="66">
        <v>120</v>
      </c>
      <c r="E91" s="11"/>
      <c r="F91" s="14">
        <f>E91*D91</f>
        <v>0</v>
      </c>
      <c r="G91" s="19" t="s">
        <v>12</v>
      </c>
      <c r="H91" s="50">
        <v>4</v>
      </c>
      <c r="I91" s="64">
        <v>190</v>
      </c>
    </row>
    <row r="92" spans="1:9" ht="16">
      <c r="A92" s="91" t="s">
        <v>16</v>
      </c>
      <c r="B92" s="92"/>
      <c r="C92" s="92"/>
      <c r="D92" s="92"/>
      <c r="E92" s="26"/>
      <c r="F92" s="26"/>
      <c r="G92" s="26"/>
      <c r="H92" s="26"/>
      <c r="I92" s="63"/>
    </row>
    <row r="93" spans="1:9">
      <c r="A93" s="33" t="s">
        <v>17</v>
      </c>
      <c r="B93" s="9">
        <v>12</v>
      </c>
      <c r="C93" s="9" t="s">
        <v>18</v>
      </c>
      <c r="D93" s="67">
        <v>101</v>
      </c>
      <c r="E93" s="8"/>
      <c r="F93" s="13">
        <f>E93*D93</f>
        <v>0</v>
      </c>
      <c r="G93" s="16" t="s">
        <v>19</v>
      </c>
      <c r="H93" s="50">
        <v>8</v>
      </c>
      <c r="I93" s="64">
        <v>160</v>
      </c>
    </row>
    <row r="94" spans="1:9">
      <c r="A94" s="33" t="s">
        <v>20</v>
      </c>
      <c r="B94" s="9">
        <v>12</v>
      </c>
      <c r="C94" s="9" t="s">
        <v>18</v>
      </c>
      <c r="D94" s="67">
        <v>101</v>
      </c>
      <c r="E94" s="8"/>
      <c r="F94" s="13">
        <f>E94*D94</f>
        <v>0</v>
      </c>
      <c r="G94" s="16" t="s">
        <v>19</v>
      </c>
      <c r="H94" s="50">
        <v>6</v>
      </c>
      <c r="I94" s="64">
        <v>160</v>
      </c>
    </row>
    <row r="95" spans="1:9">
      <c r="A95" s="33" t="s">
        <v>21</v>
      </c>
      <c r="B95" s="9">
        <v>12</v>
      </c>
      <c r="C95" s="9" t="s">
        <v>18</v>
      </c>
      <c r="D95" s="67">
        <v>101</v>
      </c>
      <c r="E95" s="8"/>
      <c r="F95" s="13">
        <f>E95*D95</f>
        <v>0</v>
      </c>
      <c r="G95" s="16" t="s">
        <v>19</v>
      </c>
      <c r="H95" s="50">
        <v>7</v>
      </c>
      <c r="I95" s="64">
        <v>160</v>
      </c>
    </row>
    <row r="96" spans="1:9" s="10" customFormat="1" ht="16">
      <c r="A96" s="91" t="s">
        <v>23</v>
      </c>
      <c r="B96" s="92"/>
      <c r="C96" s="92"/>
      <c r="D96" s="92"/>
      <c r="E96" s="27"/>
      <c r="F96" s="88"/>
      <c r="G96" s="88"/>
      <c r="H96" s="88"/>
      <c r="I96" s="89"/>
    </row>
    <row r="97" spans="1:9" s="10" customFormat="1">
      <c r="A97" s="33" t="s">
        <v>24</v>
      </c>
      <c r="B97" s="9">
        <v>30</v>
      </c>
      <c r="C97" s="9" t="s">
        <v>22</v>
      </c>
      <c r="D97" s="67">
        <v>155</v>
      </c>
      <c r="E97" s="8"/>
      <c r="F97" s="13">
        <f>E97*D97</f>
        <v>0</v>
      </c>
      <c r="G97" s="17" t="s">
        <v>12</v>
      </c>
      <c r="H97" s="47">
        <v>7</v>
      </c>
      <c r="I97" s="64">
        <v>250</v>
      </c>
    </row>
    <row r="98" spans="1:9" ht="16">
      <c r="A98" s="91" t="s">
        <v>28</v>
      </c>
      <c r="B98" s="92"/>
      <c r="C98" s="92"/>
      <c r="D98" s="92"/>
      <c r="E98" s="27"/>
      <c r="F98" s="88"/>
      <c r="G98" s="88"/>
      <c r="H98" s="88"/>
      <c r="I98" s="89"/>
    </row>
    <row r="99" spans="1:9">
      <c r="A99" s="31" t="s">
        <v>91</v>
      </c>
      <c r="B99" s="3">
        <v>20</v>
      </c>
      <c r="C99" s="3" t="s">
        <v>11</v>
      </c>
      <c r="D99" s="66">
        <v>79</v>
      </c>
      <c r="E99" s="11"/>
      <c r="F99" s="14">
        <f t="shared" ref="F99:F111" si="6">E99*D99</f>
        <v>0</v>
      </c>
      <c r="G99" s="18" t="s">
        <v>19</v>
      </c>
      <c r="H99" s="50">
        <v>10</v>
      </c>
      <c r="I99" s="64">
        <v>120</v>
      </c>
    </row>
    <row r="100" spans="1:9">
      <c r="A100" s="31" t="s">
        <v>125</v>
      </c>
      <c r="B100" s="20">
        <v>20</v>
      </c>
      <c r="C100" s="20" t="s">
        <v>11</v>
      </c>
      <c r="D100" s="66">
        <v>79</v>
      </c>
      <c r="E100" s="11"/>
      <c r="F100" s="14">
        <f t="shared" si="6"/>
        <v>0</v>
      </c>
      <c r="G100" s="18" t="s">
        <v>19</v>
      </c>
      <c r="H100" s="50">
        <v>10</v>
      </c>
      <c r="I100" s="64">
        <v>120</v>
      </c>
    </row>
    <row r="101" spans="1:9">
      <c r="A101" s="34" t="s">
        <v>54</v>
      </c>
      <c r="B101" s="20">
        <v>20</v>
      </c>
      <c r="C101" s="20" t="s">
        <v>11</v>
      </c>
      <c r="D101" s="66">
        <v>79</v>
      </c>
      <c r="E101" s="11"/>
      <c r="F101" s="14">
        <f t="shared" si="6"/>
        <v>0</v>
      </c>
      <c r="G101" s="18" t="s">
        <v>19</v>
      </c>
      <c r="H101" s="50">
        <v>10</v>
      </c>
      <c r="I101" s="64">
        <v>120</v>
      </c>
    </row>
    <row r="102" spans="1:9">
      <c r="A102" s="34" t="s">
        <v>55</v>
      </c>
      <c r="B102" s="20">
        <v>20</v>
      </c>
      <c r="C102" s="20" t="s">
        <v>11</v>
      </c>
      <c r="D102" s="66">
        <v>79</v>
      </c>
      <c r="E102" s="11"/>
      <c r="F102" s="14">
        <f t="shared" si="6"/>
        <v>0</v>
      </c>
      <c r="G102" s="18" t="s">
        <v>19</v>
      </c>
      <c r="H102" s="50">
        <v>10</v>
      </c>
      <c r="I102" s="64">
        <v>120</v>
      </c>
    </row>
    <row r="103" spans="1:9">
      <c r="A103" s="34" t="s">
        <v>56</v>
      </c>
      <c r="B103" s="20">
        <v>20</v>
      </c>
      <c r="C103" s="20" t="s">
        <v>11</v>
      </c>
      <c r="D103" s="66">
        <v>79</v>
      </c>
      <c r="E103" s="11"/>
      <c r="F103" s="14">
        <f t="shared" si="6"/>
        <v>0</v>
      </c>
      <c r="G103" s="18" t="s">
        <v>19</v>
      </c>
      <c r="H103" s="50">
        <v>8</v>
      </c>
      <c r="I103" s="64">
        <v>120</v>
      </c>
    </row>
    <row r="104" spans="1:9">
      <c r="A104" s="34" t="s">
        <v>57</v>
      </c>
      <c r="B104" s="20">
        <v>20</v>
      </c>
      <c r="C104" s="20" t="s">
        <v>11</v>
      </c>
      <c r="D104" s="66">
        <v>79</v>
      </c>
      <c r="E104" s="11"/>
      <c r="F104" s="14">
        <f t="shared" si="6"/>
        <v>0</v>
      </c>
      <c r="G104" s="18" t="s">
        <v>19</v>
      </c>
      <c r="H104" s="50">
        <v>10</v>
      </c>
      <c r="I104" s="64">
        <v>120</v>
      </c>
    </row>
    <row r="105" spans="1:9">
      <c r="A105" s="34" t="s">
        <v>58</v>
      </c>
      <c r="B105" s="20">
        <v>20</v>
      </c>
      <c r="C105" s="20" t="s">
        <v>11</v>
      </c>
      <c r="D105" s="66">
        <v>79</v>
      </c>
      <c r="E105" s="11"/>
      <c r="F105" s="14">
        <f t="shared" si="6"/>
        <v>0</v>
      </c>
      <c r="G105" s="18" t="s">
        <v>19</v>
      </c>
      <c r="H105" s="50">
        <v>8</v>
      </c>
      <c r="I105" s="64">
        <v>120</v>
      </c>
    </row>
    <row r="106" spans="1:9">
      <c r="A106" s="34" t="s">
        <v>59</v>
      </c>
      <c r="B106" s="20">
        <v>20</v>
      </c>
      <c r="C106" s="20" t="s">
        <v>11</v>
      </c>
      <c r="D106" s="66">
        <v>79</v>
      </c>
      <c r="E106" s="11"/>
      <c r="F106" s="14">
        <f t="shared" si="6"/>
        <v>0</v>
      </c>
      <c r="G106" s="18" t="s">
        <v>19</v>
      </c>
      <c r="H106" s="50">
        <v>8</v>
      </c>
      <c r="I106" s="64">
        <v>120</v>
      </c>
    </row>
    <row r="107" spans="1:9">
      <c r="A107" s="34" t="s">
        <v>60</v>
      </c>
      <c r="B107" s="20">
        <v>20</v>
      </c>
      <c r="C107" s="20" t="s">
        <v>11</v>
      </c>
      <c r="D107" s="66">
        <v>79</v>
      </c>
      <c r="E107" s="11"/>
      <c r="F107" s="14">
        <f t="shared" si="6"/>
        <v>0</v>
      </c>
      <c r="G107" s="18" t="s">
        <v>19</v>
      </c>
      <c r="H107" s="50">
        <v>8</v>
      </c>
      <c r="I107" s="64">
        <v>120</v>
      </c>
    </row>
    <row r="108" spans="1:9">
      <c r="A108" s="34" t="s">
        <v>61</v>
      </c>
      <c r="B108" s="20">
        <v>20</v>
      </c>
      <c r="C108" s="20" t="s">
        <v>11</v>
      </c>
      <c r="D108" s="66">
        <v>79</v>
      </c>
      <c r="E108" s="11"/>
      <c r="F108" s="14">
        <f t="shared" si="6"/>
        <v>0</v>
      </c>
      <c r="G108" s="18" t="s">
        <v>19</v>
      </c>
      <c r="H108" s="50">
        <v>6</v>
      </c>
      <c r="I108" s="64">
        <v>120</v>
      </c>
    </row>
    <row r="109" spans="1:9">
      <c r="A109" s="34" t="s">
        <v>62</v>
      </c>
      <c r="B109" s="20">
        <v>20</v>
      </c>
      <c r="C109" s="20" t="s">
        <v>11</v>
      </c>
      <c r="D109" s="66">
        <v>79</v>
      </c>
      <c r="E109" s="11"/>
      <c r="F109" s="14">
        <f t="shared" si="6"/>
        <v>0</v>
      </c>
      <c r="G109" s="18" t="s">
        <v>19</v>
      </c>
      <c r="H109" s="50">
        <v>7</v>
      </c>
      <c r="I109" s="64">
        <v>120</v>
      </c>
    </row>
    <row r="110" spans="1:9">
      <c r="A110" s="34" t="s">
        <v>29</v>
      </c>
      <c r="B110" s="93" t="s">
        <v>30</v>
      </c>
      <c r="C110" s="20" t="s">
        <v>11</v>
      </c>
      <c r="D110" s="66">
        <v>1580</v>
      </c>
      <c r="E110" s="21"/>
      <c r="F110" s="14">
        <f t="shared" si="6"/>
        <v>0</v>
      </c>
      <c r="G110" s="18" t="s">
        <v>19</v>
      </c>
      <c r="H110" s="50" t="s">
        <v>114</v>
      </c>
      <c r="I110" s="51"/>
    </row>
    <row r="111" spans="1:9">
      <c r="A111" s="34" t="s">
        <v>31</v>
      </c>
      <c r="B111" s="94"/>
      <c r="C111" s="20" t="s">
        <v>11</v>
      </c>
      <c r="D111" s="66">
        <v>1580</v>
      </c>
      <c r="E111" s="21"/>
      <c r="F111" s="14">
        <f t="shared" si="6"/>
        <v>0</v>
      </c>
      <c r="G111" s="18" t="s">
        <v>19</v>
      </c>
      <c r="H111" s="50" t="s">
        <v>114</v>
      </c>
      <c r="I111" s="51"/>
    </row>
    <row r="112" spans="1:9" s="12" customFormat="1" ht="16">
      <c r="A112" s="91" t="s">
        <v>50</v>
      </c>
      <c r="B112" s="92"/>
      <c r="C112" s="92"/>
      <c r="D112" s="92"/>
      <c r="E112" s="88"/>
      <c r="F112" s="88"/>
      <c r="G112" s="88"/>
      <c r="H112" s="88"/>
      <c r="I112" s="89"/>
    </row>
    <row r="113" spans="1:13" ht="16">
      <c r="A113" s="34" t="s">
        <v>51</v>
      </c>
      <c r="B113" s="23">
        <v>20</v>
      </c>
      <c r="C113" s="20" t="s">
        <v>11</v>
      </c>
      <c r="D113" s="66">
        <v>32</v>
      </c>
      <c r="E113" s="11"/>
      <c r="F113" s="14">
        <f>E113*D113</f>
        <v>0</v>
      </c>
      <c r="G113" s="18" t="s">
        <v>19</v>
      </c>
      <c r="H113" s="50">
        <v>7</v>
      </c>
      <c r="I113" s="64">
        <v>50</v>
      </c>
      <c r="J113" s="39"/>
    </row>
    <row r="114" spans="1:13">
      <c r="A114" s="34" t="s">
        <v>52</v>
      </c>
      <c r="B114" s="23">
        <v>20</v>
      </c>
      <c r="C114" s="20" t="s">
        <v>11</v>
      </c>
      <c r="D114" s="66">
        <v>32</v>
      </c>
      <c r="E114" s="11"/>
      <c r="F114" s="14">
        <f>E114*D114</f>
        <v>0</v>
      </c>
      <c r="G114" s="18" t="s">
        <v>19</v>
      </c>
      <c r="H114" s="50">
        <v>7</v>
      </c>
      <c r="I114" s="64">
        <v>50</v>
      </c>
    </row>
    <row r="115" spans="1:13">
      <c r="A115" s="34" t="s">
        <v>53</v>
      </c>
      <c r="B115" s="23">
        <v>20</v>
      </c>
      <c r="C115" s="20" t="s">
        <v>11</v>
      </c>
      <c r="D115" s="66">
        <v>32</v>
      </c>
      <c r="E115" s="11"/>
      <c r="F115" s="14">
        <f>E115*D115</f>
        <v>0</v>
      </c>
      <c r="G115" s="18" t="s">
        <v>19</v>
      </c>
      <c r="H115" s="50">
        <v>9</v>
      </c>
      <c r="I115" s="64">
        <v>50</v>
      </c>
    </row>
    <row r="116" spans="1:13" s="39" customFormat="1" ht="16">
      <c r="A116" s="91" t="s">
        <v>157</v>
      </c>
      <c r="B116" s="92"/>
      <c r="C116" s="92"/>
      <c r="D116" s="92"/>
      <c r="E116" s="88"/>
      <c r="F116" s="88"/>
      <c r="G116" s="88"/>
      <c r="H116" s="88"/>
      <c r="I116" s="89"/>
    </row>
    <row r="117" spans="1:13" s="39" customFormat="1">
      <c r="A117" s="43" t="s">
        <v>158</v>
      </c>
      <c r="B117" s="44">
        <v>15</v>
      </c>
      <c r="C117" s="45" t="s">
        <v>11</v>
      </c>
      <c r="D117" s="68">
        <v>82</v>
      </c>
      <c r="E117" s="46"/>
      <c r="F117" s="41">
        <f t="shared" ref="F117:F124" si="7">E117*D117</f>
        <v>0</v>
      </c>
      <c r="G117" s="38" t="s">
        <v>19</v>
      </c>
      <c r="H117" s="52" t="s">
        <v>124</v>
      </c>
      <c r="I117" s="64">
        <v>130</v>
      </c>
    </row>
    <row r="118" spans="1:13" s="39" customFormat="1">
      <c r="A118" s="43" t="s">
        <v>159</v>
      </c>
      <c r="B118" s="45">
        <v>15</v>
      </c>
      <c r="C118" s="45" t="s">
        <v>11</v>
      </c>
      <c r="D118" s="68">
        <v>82</v>
      </c>
      <c r="E118" s="40"/>
      <c r="F118" s="41">
        <f t="shared" si="7"/>
        <v>0</v>
      </c>
      <c r="G118" s="38" t="s">
        <v>19</v>
      </c>
      <c r="H118" s="52" t="s">
        <v>124</v>
      </c>
      <c r="I118" s="64">
        <v>130</v>
      </c>
    </row>
    <row r="119" spans="1:13" s="39" customFormat="1">
      <c r="A119" s="43" t="s">
        <v>160</v>
      </c>
      <c r="B119" s="44">
        <v>15</v>
      </c>
      <c r="C119" s="45" t="s">
        <v>11</v>
      </c>
      <c r="D119" s="68">
        <v>82</v>
      </c>
      <c r="E119" s="46"/>
      <c r="F119" s="41">
        <f t="shared" si="7"/>
        <v>0</v>
      </c>
      <c r="G119" s="38" t="s">
        <v>19</v>
      </c>
      <c r="H119" s="52" t="s">
        <v>124</v>
      </c>
      <c r="I119" s="64">
        <v>130</v>
      </c>
    </row>
    <row r="120" spans="1:13" s="39" customFormat="1">
      <c r="A120" s="43" t="s">
        <v>161</v>
      </c>
      <c r="B120" s="45">
        <v>15</v>
      </c>
      <c r="C120" s="45" t="s">
        <v>11</v>
      </c>
      <c r="D120" s="68">
        <v>82</v>
      </c>
      <c r="E120" s="40"/>
      <c r="F120" s="41">
        <f t="shared" si="7"/>
        <v>0</v>
      </c>
      <c r="G120" s="38" t="s">
        <v>19</v>
      </c>
      <c r="H120" s="52" t="s">
        <v>124</v>
      </c>
      <c r="I120" s="64">
        <v>130</v>
      </c>
    </row>
    <row r="121" spans="1:13" s="39" customFormat="1">
      <c r="A121" s="43" t="s">
        <v>162</v>
      </c>
      <c r="B121" s="44">
        <v>15</v>
      </c>
      <c r="C121" s="45" t="s">
        <v>11</v>
      </c>
      <c r="D121" s="68">
        <v>82</v>
      </c>
      <c r="E121" s="46"/>
      <c r="F121" s="41">
        <f t="shared" si="7"/>
        <v>0</v>
      </c>
      <c r="G121" s="38" t="s">
        <v>19</v>
      </c>
      <c r="H121" s="52" t="s">
        <v>124</v>
      </c>
      <c r="I121" s="64">
        <v>130</v>
      </c>
    </row>
    <row r="122" spans="1:13" s="39" customFormat="1">
      <c r="A122" s="43" t="s">
        <v>166</v>
      </c>
      <c r="B122" s="44">
        <v>20</v>
      </c>
      <c r="C122" s="45" t="s">
        <v>11</v>
      </c>
      <c r="D122" s="68">
        <v>1640</v>
      </c>
      <c r="E122" s="46"/>
      <c r="F122" s="41">
        <f t="shared" si="7"/>
        <v>0</v>
      </c>
      <c r="G122" s="38" t="s">
        <v>19</v>
      </c>
      <c r="H122" s="52" t="s">
        <v>124</v>
      </c>
      <c r="I122" s="64" t="s">
        <v>114</v>
      </c>
    </row>
    <row r="123" spans="1:13" s="39" customFormat="1">
      <c r="A123" s="34" t="s">
        <v>63</v>
      </c>
      <c r="B123" s="20">
        <v>20</v>
      </c>
      <c r="C123" s="20" t="s">
        <v>11</v>
      </c>
      <c r="D123" s="66">
        <v>85</v>
      </c>
      <c r="E123" s="11"/>
      <c r="F123" s="14">
        <f t="shared" si="7"/>
        <v>0</v>
      </c>
      <c r="G123" s="18" t="s">
        <v>19</v>
      </c>
      <c r="H123" s="50">
        <v>7</v>
      </c>
      <c r="I123" s="64">
        <v>130</v>
      </c>
      <c r="J123" s="102" t="s">
        <v>278</v>
      </c>
      <c r="K123" s="103"/>
      <c r="L123" s="103"/>
      <c r="M123" s="103"/>
    </row>
    <row r="124" spans="1:13" s="39" customFormat="1">
      <c r="A124" s="34" t="s">
        <v>64</v>
      </c>
      <c r="B124" s="20">
        <v>20</v>
      </c>
      <c r="C124" s="20" t="s">
        <v>11</v>
      </c>
      <c r="D124" s="66">
        <v>85</v>
      </c>
      <c r="E124" s="21"/>
      <c r="F124" s="14">
        <f t="shared" si="7"/>
        <v>0</v>
      </c>
      <c r="G124" s="18" t="s">
        <v>19</v>
      </c>
      <c r="H124" s="50">
        <v>7</v>
      </c>
      <c r="I124" s="64">
        <v>130</v>
      </c>
      <c r="J124" s="102"/>
      <c r="K124" s="103"/>
      <c r="L124" s="103"/>
      <c r="M124" s="103"/>
    </row>
    <row r="125" spans="1:13" ht="16">
      <c r="A125" s="91" t="s">
        <v>32</v>
      </c>
      <c r="B125" s="92"/>
      <c r="C125" s="92"/>
      <c r="D125" s="92"/>
      <c r="E125" s="88"/>
      <c r="F125" s="88"/>
      <c r="G125" s="88"/>
      <c r="H125" s="88"/>
      <c r="I125" s="89"/>
    </row>
    <row r="126" spans="1:13">
      <c r="A126" s="32" t="s">
        <v>33</v>
      </c>
      <c r="B126" s="20">
        <v>24</v>
      </c>
      <c r="C126" s="20" t="s">
        <v>22</v>
      </c>
      <c r="D126" s="66">
        <v>179</v>
      </c>
      <c r="E126" s="11"/>
      <c r="F126" s="14">
        <f t="shared" ref="F126:F132" si="8">E126*D126</f>
        <v>0</v>
      </c>
      <c r="G126" s="19" t="s">
        <v>12</v>
      </c>
      <c r="H126" s="50">
        <v>8</v>
      </c>
      <c r="I126" s="64">
        <v>280</v>
      </c>
    </row>
    <row r="127" spans="1:13">
      <c r="A127" s="32" t="s">
        <v>34</v>
      </c>
      <c r="B127" s="20">
        <v>24</v>
      </c>
      <c r="C127" s="20" t="s">
        <v>22</v>
      </c>
      <c r="D127" s="66">
        <v>179</v>
      </c>
      <c r="E127" s="11"/>
      <c r="F127" s="14">
        <f t="shared" si="8"/>
        <v>0</v>
      </c>
      <c r="G127" s="19" t="s">
        <v>12</v>
      </c>
      <c r="H127" s="50">
        <v>8</v>
      </c>
      <c r="I127" s="64">
        <v>280</v>
      </c>
    </row>
    <row r="128" spans="1:13">
      <c r="A128" s="32" t="s">
        <v>35</v>
      </c>
      <c r="B128" s="20">
        <v>24</v>
      </c>
      <c r="C128" s="20" t="s">
        <v>22</v>
      </c>
      <c r="D128" s="66">
        <v>179</v>
      </c>
      <c r="E128" s="11"/>
      <c r="F128" s="14">
        <f t="shared" si="8"/>
        <v>0</v>
      </c>
      <c r="G128" s="19" t="s">
        <v>12</v>
      </c>
      <c r="H128" s="50">
        <v>7</v>
      </c>
      <c r="I128" s="64">
        <v>280</v>
      </c>
    </row>
    <row r="129" spans="1:9">
      <c r="A129" s="32" t="s">
        <v>36</v>
      </c>
      <c r="B129" s="20">
        <v>24</v>
      </c>
      <c r="C129" s="20" t="s">
        <v>22</v>
      </c>
      <c r="D129" s="66">
        <v>179</v>
      </c>
      <c r="E129" s="11"/>
      <c r="F129" s="14">
        <f t="shared" si="8"/>
        <v>0</v>
      </c>
      <c r="G129" s="19" t="s">
        <v>12</v>
      </c>
      <c r="H129" s="50">
        <v>7</v>
      </c>
      <c r="I129" s="64">
        <v>280</v>
      </c>
    </row>
    <row r="130" spans="1:9">
      <c r="A130" s="32" t="s">
        <v>37</v>
      </c>
      <c r="B130" s="20">
        <v>24</v>
      </c>
      <c r="C130" s="20" t="s">
        <v>22</v>
      </c>
      <c r="D130" s="66">
        <v>179</v>
      </c>
      <c r="E130" s="11"/>
      <c r="F130" s="14">
        <f t="shared" si="8"/>
        <v>0</v>
      </c>
      <c r="G130" s="19" t="s">
        <v>12</v>
      </c>
      <c r="H130" s="50">
        <v>8</v>
      </c>
      <c r="I130" s="64">
        <v>280</v>
      </c>
    </row>
    <row r="131" spans="1:9">
      <c r="A131" s="32" t="s">
        <v>109</v>
      </c>
      <c r="B131" s="20">
        <v>24</v>
      </c>
      <c r="C131" s="20" t="s">
        <v>22</v>
      </c>
      <c r="D131" s="66">
        <v>179</v>
      </c>
      <c r="E131" s="11"/>
      <c r="F131" s="14">
        <f t="shared" si="8"/>
        <v>0</v>
      </c>
      <c r="G131" s="19" t="s">
        <v>12</v>
      </c>
      <c r="H131" s="50">
        <v>8</v>
      </c>
      <c r="I131" s="64">
        <v>280</v>
      </c>
    </row>
    <row r="132" spans="1:9">
      <c r="A132" s="32" t="s">
        <v>38</v>
      </c>
      <c r="B132" s="20">
        <v>24</v>
      </c>
      <c r="C132" s="20" t="s">
        <v>22</v>
      </c>
      <c r="D132" s="66">
        <v>179</v>
      </c>
      <c r="E132" s="11"/>
      <c r="F132" s="14">
        <f t="shared" si="8"/>
        <v>0</v>
      </c>
      <c r="G132" s="19" t="s">
        <v>12</v>
      </c>
      <c r="H132" s="50">
        <v>7</v>
      </c>
      <c r="I132" s="64">
        <v>280</v>
      </c>
    </row>
    <row r="133" spans="1:9" ht="16">
      <c r="A133" s="91" t="s">
        <v>39</v>
      </c>
      <c r="B133" s="92"/>
      <c r="C133" s="92"/>
      <c r="D133" s="92"/>
      <c r="E133" s="88"/>
      <c r="F133" s="88"/>
      <c r="G133" s="88"/>
      <c r="H133" s="88"/>
      <c r="I133" s="89"/>
    </row>
    <row r="134" spans="1:9">
      <c r="A134" s="34" t="s">
        <v>40</v>
      </c>
      <c r="B134" s="20">
        <v>24</v>
      </c>
      <c r="C134" s="20" t="s">
        <v>27</v>
      </c>
      <c r="D134" s="67">
        <v>259</v>
      </c>
      <c r="E134" s="11"/>
      <c r="F134" s="14">
        <f>E134*D134</f>
        <v>0</v>
      </c>
      <c r="G134" s="19" t="s">
        <v>26</v>
      </c>
      <c r="H134" s="50">
        <v>8</v>
      </c>
      <c r="I134" s="64">
        <v>400</v>
      </c>
    </row>
    <row r="135" spans="1:9" s="39" customFormat="1">
      <c r="A135" s="43" t="s">
        <v>164</v>
      </c>
      <c r="B135" s="45">
        <v>24</v>
      </c>
      <c r="C135" s="45" t="s">
        <v>27</v>
      </c>
      <c r="D135" s="68">
        <v>259</v>
      </c>
      <c r="E135" s="45"/>
      <c r="F135" s="41">
        <f>E135*D135</f>
        <v>0</v>
      </c>
      <c r="G135" s="71" t="s">
        <v>12</v>
      </c>
      <c r="H135" s="52" t="s">
        <v>124</v>
      </c>
      <c r="I135" s="64">
        <v>400</v>
      </c>
    </row>
    <row r="136" spans="1:9">
      <c r="A136" s="34" t="s">
        <v>41</v>
      </c>
      <c r="B136" s="20">
        <v>24</v>
      </c>
      <c r="C136" s="20" t="s">
        <v>27</v>
      </c>
      <c r="D136" s="67">
        <v>46</v>
      </c>
      <c r="E136" s="11"/>
      <c r="F136" s="14">
        <f>E136*D136</f>
        <v>0</v>
      </c>
      <c r="G136" s="19" t="s">
        <v>26</v>
      </c>
      <c r="H136" s="50">
        <v>8</v>
      </c>
      <c r="I136" s="64">
        <v>70</v>
      </c>
    </row>
    <row r="137" spans="1:9" ht="16">
      <c r="A137" s="91" t="s">
        <v>90</v>
      </c>
      <c r="B137" s="92"/>
      <c r="C137" s="92"/>
      <c r="D137" s="92"/>
      <c r="E137" s="88"/>
      <c r="F137" s="88"/>
      <c r="G137" s="88"/>
      <c r="H137" s="88"/>
      <c r="I137" s="89"/>
    </row>
    <row r="138" spans="1:9">
      <c r="A138" s="34" t="s">
        <v>87</v>
      </c>
      <c r="B138" s="20">
        <v>50</v>
      </c>
      <c r="C138" s="20" t="s">
        <v>25</v>
      </c>
      <c r="D138" s="66">
        <v>98</v>
      </c>
      <c r="E138" s="11"/>
      <c r="F138" s="14">
        <f>E138*D138</f>
        <v>0</v>
      </c>
      <c r="G138" s="15" t="s">
        <v>26</v>
      </c>
      <c r="H138" s="50">
        <v>7</v>
      </c>
      <c r="I138" s="64">
        <v>150</v>
      </c>
    </row>
    <row r="139" spans="1:9">
      <c r="A139" s="34" t="s">
        <v>88</v>
      </c>
      <c r="B139" s="20">
        <v>50</v>
      </c>
      <c r="C139" s="20" t="s">
        <v>25</v>
      </c>
      <c r="D139" s="66">
        <v>98</v>
      </c>
      <c r="E139" s="11"/>
      <c r="F139" s="14">
        <f>E139*D139</f>
        <v>0</v>
      </c>
      <c r="G139" s="15" t="s">
        <v>26</v>
      </c>
      <c r="H139" s="50">
        <v>5</v>
      </c>
      <c r="I139" s="64">
        <v>150</v>
      </c>
    </row>
    <row r="140" spans="1:9">
      <c r="A140" s="34" t="s">
        <v>89</v>
      </c>
      <c r="B140" s="20">
        <v>50</v>
      </c>
      <c r="C140" s="20" t="s">
        <v>25</v>
      </c>
      <c r="D140" s="66">
        <v>98</v>
      </c>
      <c r="E140" s="11"/>
      <c r="F140" s="14">
        <f>E140*D140</f>
        <v>0</v>
      </c>
      <c r="G140" s="15" t="s">
        <v>26</v>
      </c>
      <c r="H140" s="50">
        <v>6</v>
      </c>
      <c r="I140" s="64">
        <v>150</v>
      </c>
    </row>
    <row r="141" spans="1:9">
      <c r="A141" s="34" t="s">
        <v>98</v>
      </c>
      <c r="B141" s="20">
        <v>50</v>
      </c>
      <c r="C141" s="20" t="s">
        <v>25</v>
      </c>
      <c r="D141" s="66">
        <v>98</v>
      </c>
      <c r="E141" s="11"/>
      <c r="F141" s="14">
        <f>E141*D141</f>
        <v>0</v>
      </c>
      <c r="G141" s="15" t="s">
        <v>26</v>
      </c>
      <c r="H141" s="50">
        <v>6</v>
      </c>
      <c r="I141" s="64">
        <v>150</v>
      </c>
    </row>
    <row r="142" spans="1:9" ht="16">
      <c r="A142" s="91" t="s">
        <v>42</v>
      </c>
      <c r="B142" s="92"/>
      <c r="C142" s="92"/>
      <c r="D142" s="92"/>
      <c r="E142" s="88"/>
      <c r="F142" s="88"/>
      <c r="G142" s="88"/>
      <c r="H142" s="88"/>
      <c r="I142" s="89"/>
    </row>
    <row r="143" spans="1:9">
      <c r="A143" s="35" t="s">
        <v>43</v>
      </c>
      <c r="B143" s="7">
        <v>20</v>
      </c>
      <c r="C143" s="7" t="s">
        <v>22</v>
      </c>
      <c r="D143" s="67">
        <v>45</v>
      </c>
      <c r="E143" s="8"/>
      <c r="F143" s="13">
        <f>E143*D143</f>
        <v>0</v>
      </c>
      <c r="G143" s="15" t="s">
        <v>26</v>
      </c>
      <c r="H143" s="50">
        <v>6</v>
      </c>
      <c r="I143" s="64">
        <v>70</v>
      </c>
    </row>
    <row r="144" spans="1:9">
      <c r="A144" s="53" t="s">
        <v>44</v>
      </c>
      <c r="B144" s="54">
        <v>20</v>
      </c>
      <c r="C144" s="54" t="s">
        <v>22</v>
      </c>
      <c r="D144" s="69">
        <v>45</v>
      </c>
      <c r="E144" s="55"/>
      <c r="F144" s="56">
        <f>E144*D144</f>
        <v>0</v>
      </c>
      <c r="G144" s="57" t="s">
        <v>26</v>
      </c>
      <c r="H144" s="58">
        <v>6</v>
      </c>
      <c r="I144" s="64">
        <v>70</v>
      </c>
    </row>
    <row r="145" spans="1:9" s="59" customFormat="1">
      <c r="A145" s="60" t="s">
        <v>45</v>
      </c>
      <c r="B145" s="7">
        <v>12</v>
      </c>
      <c r="C145" s="7" t="s">
        <v>25</v>
      </c>
      <c r="D145" s="67">
        <v>70</v>
      </c>
      <c r="E145" s="8"/>
      <c r="F145" s="61">
        <f>E145*D145</f>
        <v>0</v>
      </c>
      <c r="G145" s="15" t="s">
        <v>26</v>
      </c>
      <c r="H145" s="62">
        <v>8</v>
      </c>
      <c r="I145" s="64">
        <v>110</v>
      </c>
    </row>
    <row r="146" spans="1:9" s="39" customFormat="1" ht="22" customHeight="1">
      <c r="A146" s="98" t="s">
        <v>167</v>
      </c>
      <c r="B146" s="98"/>
      <c r="C146" s="98"/>
      <c r="D146" s="98"/>
      <c r="E146" s="98"/>
      <c r="F146" s="98"/>
      <c r="G146" s="98"/>
      <c r="H146" s="98"/>
      <c r="I146" s="99"/>
    </row>
    <row r="147" spans="1:9" s="39" customFormat="1" ht="15" customHeight="1">
      <c r="A147" s="91" t="s">
        <v>168</v>
      </c>
      <c r="B147" s="92"/>
      <c r="C147" s="92"/>
      <c r="D147" s="92"/>
      <c r="E147" s="88"/>
      <c r="F147" s="88"/>
      <c r="G147" s="88"/>
      <c r="H147" s="88"/>
      <c r="I147" s="89"/>
    </row>
    <row r="148" spans="1:9" s="39" customFormat="1" ht="14" customHeight="1">
      <c r="A148" s="43" t="s">
        <v>169</v>
      </c>
      <c r="B148" s="44" t="s">
        <v>114</v>
      </c>
      <c r="C148" s="45" t="s">
        <v>27</v>
      </c>
      <c r="D148" s="68">
        <v>280</v>
      </c>
      <c r="E148" s="46"/>
      <c r="F148" s="41">
        <f t="shared" ref="F148:F151" si="9">E148*D148</f>
        <v>0</v>
      </c>
      <c r="G148" s="71" t="s">
        <v>26</v>
      </c>
      <c r="H148" s="52" t="s">
        <v>124</v>
      </c>
      <c r="I148" s="75">
        <v>600</v>
      </c>
    </row>
    <row r="149" spans="1:9" s="39" customFormat="1" ht="14" customHeight="1">
      <c r="A149" s="43" t="s">
        <v>170</v>
      </c>
      <c r="B149" s="45" t="s">
        <v>114</v>
      </c>
      <c r="C149" s="45" t="s">
        <v>27</v>
      </c>
      <c r="D149" s="68">
        <v>280</v>
      </c>
      <c r="E149" s="40"/>
      <c r="F149" s="41">
        <f t="shared" si="9"/>
        <v>0</v>
      </c>
      <c r="G149" s="71" t="s">
        <v>26</v>
      </c>
      <c r="H149" s="52" t="s">
        <v>124</v>
      </c>
      <c r="I149" s="75">
        <v>600</v>
      </c>
    </row>
    <row r="150" spans="1:9" s="39" customFormat="1" ht="14" customHeight="1">
      <c r="A150" s="43" t="s">
        <v>171</v>
      </c>
      <c r="B150" s="44" t="s">
        <v>114</v>
      </c>
      <c r="C150" s="45" t="s">
        <v>27</v>
      </c>
      <c r="D150" s="68">
        <v>280</v>
      </c>
      <c r="E150" s="46"/>
      <c r="F150" s="41">
        <f t="shared" si="9"/>
        <v>0</v>
      </c>
      <c r="G150" s="71" t="s">
        <v>26</v>
      </c>
      <c r="H150" s="52" t="s">
        <v>124</v>
      </c>
      <c r="I150" s="75">
        <v>600</v>
      </c>
    </row>
    <row r="151" spans="1:9" s="39" customFormat="1" ht="14" customHeight="1">
      <c r="A151" s="43" t="s">
        <v>172</v>
      </c>
      <c r="B151" s="45" t="s">
        <v>114</v>
      </c>
      <c r="C151" s="45" t="s">
        <v>27</v>
      </c>
      <c r="D151" s="68">
        <v>280</v>
      </c>
      <c r="E151" s="40"/>
      <c r="F151" s="41">
        <f t="shared" si="9"/>
        <v>0</v>
      </c>
      <c r="G151" s="71" t="s">
        <v>26</v>
      </c>
      <c r="H151" s="52" t="s">
        <v>124</v>
      </c>
      <c r="I151" s="75">
        <v>600</v>
      </c>
    </row>
    <row r="152" spans="1:9" s="39" customFormat="1" ht="16">
      <c r="A152" s="91" t="s">
        <v>173</v>
      </c>
      <c r="B152" s="92"/>
      <c r="C152" s="92"/>
      <c r="D152" s="92"/>
      <c r="E152" s="88"/>
      <c r="F152" s="88"/>
      <c r="G152" s="88"/>
      <c r="H152" s="88"/>
      <c r="I152" s="89"/>
    </row>
    <row r="153" spans="1:9" s="39" customFormat="1">
      <c r="A153" s="43" t="s">
        <v>174</v>
      </c>
      <c r="B153" s="44" t="s">
        <v>114</v>
      </c>
      <c r="C153" s="45" t="s">
        <v>27</v>
      </c>
      <c r="D153" s="68">
        <v>223</v>
      </c>
      <c r="E153" s="46"/>
      <c r="F153" s="41">
        <f t="shared" ref="F153:F159" si="10">E153*D153</f>
        <v>0</v>
      </c>
      <c r="G153" s="76" t="s">
        <v>175</v>
      </c>
      <c r="H153" s="52" t="s">
        <v>124</v>
      </c>
      <c r="I153" s="75">
        <v>450</v>
      </c>
    </row>
    <row r="154" spans="1:9" s="39" customFormat="1">
      <c r="A154" s="43" t="s">
        <v>176</v>
      </c>
      <c r="B154" s="45" t="s">
        <v>114</v>
      </c>
      <c r="C154" s="45" t="s">
        <v>27</v>
      </c>
      <c r="D154" s="68">
        <v>223</v>
      </c>
      <c r="E154" s="40"/>
      <c r="F154" s="41">
        <f t="shared" si="10"/>
        <v>0</v>
      </c>
      <c r="G154" s="76" t="s">
        <v>175</v>
      </c>
      <c r="H154" s="52" t="s">
        <v>124</v>
      </c>
      <c r="I154" s="75">
        <v>450</v>
      </c>
    </row>
    <row r="155" spans="1:9" s="39" customFormat="1">
      <c r="A155" s="43" t="s">
        <v>177</v>
      </c>
      <c r="B155" s="44" t="s">
        <v>114</v>
      </c>
      <c r="C155" s="45" t="s">
        <v>27</v>
      </c>
      <c r="D155" s="68">
        <v>223</v>
      </c>
      <c r="E155" s="46"/>
      <c r="F155" s="41">
        <f t="shared" si="10"/>
        <v>0</v>
      </c>
      <c r="G155" s="76" t="s">
        <v>175</v>
      </c>
      <c r="H155" s="52" t="s">
        <v>124</v>
      </c>
      <c r="I155" s="75">
        <v>450</v>
      </c>
    </row>
    <row r="156" spans="1:9" s="39" customFormat="1">
      <c r="A156" s="43" t="s">
        <v>178</v>
      </c>
      <c r="B156" s="45" t="s">
        <v>114</v>
      </c>
      <c r="C156" s="45" t="s">
        <v>27</v>
      </c>
      <c r="D156" s="68">
        <v>223</v>
      </c>
      <c r="E156" s="40"/>
      <c r="F156" s="41">
        <f t="shared" si="10"/>
        <v>0</v>
      </c>
      <c r="G156" s="76" t="s">
        <v>175</v>
      </c>
      <c r="H156" s="52" t="s">
        <v>124</v>
      </c>
      <c r="I156" s="75">
        <v>450</v>
      </c>
    </row>
    <row r="157" spans="1:9" s="39" customFormat="1">
      <c r="A157" s="43" t="s">
        <v>179</v>
      </c>
      <c r="B157" s="44" t="s">
        <v>114</v>
      </c>
      <c r="C157" s="45" t="s">
        <v>27</v>
      </c>
      <c r="D157" s="68">
        <v>223</v>
      </c>
      <c r="E157" s="46"/>
      <c r="F157" s="41">
        <f t="shared" si="10"/>
        <v>0</v>
      </c>
      <c r="G157" s="76" t="s">
        <v>175</v>
      </c>
      <c r="H157" s="52" t="s">
        <v>124</v>
      </c>
      <c r="I157" s="75">
        <v>450</v>
      </c>
    </row>
    <row r="158" spans="1:9" s="39" customFormat="1">
      <c r="A158" s="43" t="s">
        <v>180</v>
      </c>
      <c r="B158" s="44" t="s">
        <v>114</v>
      </c>
      <c r="C158" s="45" t="s">
        <v>27</v>
      </c>
      <c r="D158" s="68">
        <v>223</v>
      </c>
      <c r="E158" s="46"/>
      <c r="F158" s="41">
        <f t="shared" si="10"/>
        <v>0</v>
      </c>
      <c r="G158" s="76" t="s">
        <v>175</v>
      </c>
      <c r="H158" s="52" t="s">
        <v>124</v>
      </c>
      <c r="I158" s="75">
        <v>450</v>
      </c>
    </row>
    <row r="159" spans="1:9" s="39" customFormat="1">
      <c r="A159" s="43" t="s">
        <v>181</v>
      </c>
      <c r="B159" s="45" t="s">
        <v>114</v>
      </c>
      <c r="C159" s="45" t="s">
        <v>27</v>
      </c>
      <c r="D159" s="68">
        <v>223</v>
      </c>
      <c r="E159" s="40"/>
      <c r="F159" s="41">
        <f t="shared" si="10"/>
        <v>0</v>
      </c>
      <c r="G159" s="76" t="s">
        <v>175</v>
      </c>
      <c r="H159" s="52" t="s">
        <v>124</v>
      </c>
      <c r="I159" s="75">
        <v>450</v>
      </c>
    </row>
    <row r="160" spans="1:9" s="39" customFormat="1" ht="16">
      <c r="A160" s="91" t="s">
        <v>182</v>
      </c>
      <c r="B160" s="92"/>
      <c r="C160" s="92"/>
      <c r="D160" s="92"/>
      <c r="E160" s="88"/>
      <c r="F160" s="88"/>
      <c r="G160" s="88"/>
      <c r="H160" s="88"/>
      <c r="I160" s="89"/>
    </row>
    <row r="161" spans="1:9" s="39" customFormat="1">
      <c r="A161" s="43" t="s">
        <v>183</v>
      </c>
      <c r="B161" s="45" t="s">
        <v>114</v>
      </c>
      <c r="C161" s="45" t="s">
        <v>27</v>
      </c>
      <c r="D161" s="68">
        <v>125</v>
      </c>
      <c r="E161" s="40"/>
      <c r="F161" s="41">
        <f t="shared" ref="F161:F166" si="11">E161*D161</f>
        <v>0</v>
      </c>
      <c r="G161" s="71" t="s">
        <v>26</v>
      </c>
      <c r="H161" s="52" t="s">
        <v>124</v>
      </c>
      <c r="I161" s="75">
        <v>270</v>
      </c>
    </row>
    <row r="162" spans="1:9" s="39" customFormat="1">
      <c r="A162" s="43" t="s">
        <v>184</v>
      </c>
      <c r="B162" s="45" t="s">
        <v>114</v>
      </c>
      <c r="C162" s="45" t="s">
        <v>27</v>
      </c>
      <c r="D162" s="68">
        <v>125</v>
      </c>
      <c r="E162" s="40"/>
      <c r="F162" s="41">
        <f t="shared" si="11"/>
        <v>0</v>
      </c>
      <c r="G162" s="71" t="s">
        <v>26</v>
      </c>
      <c r="H162" s="77" t="s">
        <v>185</v>
      </c>
      <c r="I162" s="75">
        <v>270</v>
      </c>
    </row>
    <row r="163" spans="1:9" s="39" customFormat="1">
      <c r="A163" s="43" t="s">
        <v>186</v>
      </c>
      <c r="B163" s="45" t="s">
        <v>114</v>
      </c>
      <c r="C163" s="45" t="s">
        <v>27</v>
      </c>
      <c r="D163" s="68">
        <v>125</v>
      </c>
      <c r="E163" s="40"/>
      <c r="F163" s="41">
        <f t="shared" si="11"/>
        <v>0</v>
      </c>
      <c r="G163" s="71" t="s">
        <v>26</v>
      </c>
      <c r="H163" s="52" t="s">
        <v>124</v>
      </c>
      <c r="I163" s="75">
        <v>270</v>
      </c>
    </row>
    <row r="164" spans="1:9" s="39" customFormat="1">
      <c r="A164" s="43" t="s">
        <v>187</v>
      </c>
      <c r="B164" s="45" t="s">
        <v>114</v>
      </c>
      <c r="C164" s="45" t="s">
        <v>27</v>
      </c>
      <c r="D164" s="68">
        <v>125</v>
      </c>
      <c r="E164" s="40"/>
      <c r="F164" s="41">
        <f t="shared" si="11"/>
        <v>0</v>
      </c>
      <c r="G164" s="71" t="s">
        <v>26</v>
      </c>
      <c r="H164" s="52" t="s">
        <v>124</v>
      </c>
      <c r="I164" s="75">
        <v>270</v>
      </c>
    </row>
    <row r="165" spans="1:9" s="39" customFormat="1">
      <c r="A165" s="43" t="s">
        <v>188</v>
      </c>
      <c r="B165" s="45" t="s">
        <v>114</v>
      </c>
      <c r="C165" s="45" t="s">
        <v>27</v>
      </c>
      <c r="D165" s="68">
        <v>125</v>
      </c>
      <c r="E165" s="40"/>
      <c r="F165" s="41">
        <f t="shared" si="11"/>
        <v>0</v>
      </c>
      <c r="G165" s="71" t="s">
        <v>26</v>
      </c>
      <c r="H165" s="52" t="s">
        <v>124</v>
      </c>
      <c r="I165" s="75">
        <v>270</v>
      </c>
    </row>
    <row r="166" spans="1:9" s="39" customFormat="1">
      <c r="A166" s="43" t="s">
        <v>189</v>
      </c>
      <c r="B166" s="45" t="s">
        <v>114</v>
      </c>
      <c r="C166" s="45" t="s">
        <v>27</v>
      </c>
      <c r="D166" s="68">
        <v>125</v>
      </c>
      <c r="E166" s="40"/>
      <c r="F166" s="41">
        <f t="shared" si="11"/>
        <v>0</v>
      </c>
      <c r="G166" s="71" t="s">
        <v>26</v>
      </c>
      <c r="H166" s="52" t="s">
        <v>124</v>
      </c>
      <c r="I166" s="75">
        <v>270</v>
      </c>
    </row>
    <row r="167" spans="1:9" s="39" customFormat="1" ht="16">
      <c r="A167" s="91" t="s">
        <v>190</v>
      </c>
      <c r="B167" s="92"/>
      <c r="C167" s="92"/>
      <c r="D167" s="92"/>
      <c r="E167" s="88"/>
      <c r="F167" s="88"/>
      <c r="G167" s="88"/>
      <c r="H167" s="88"/>
      <c r="I167" s="89"/>
    </row>
    <row r="168" spans="1:9" s="39" customFormat="1">
      <c r="A168" s="43" t="s">
        <v>191</v>
      </c>
      <c r="B168" s="45" t="s">
        <v>114</v>
      </c>
      <c r="C168" s="45" t="s">
        <v>25</v>
      </c>
      <c r="D168" s="68">
        <v>170</v>
      </c>
      <c r="E168" s="40"/>
      <c r="F168" s="41">
        <f>E168*D168</f>
        <v>0</v>
      </c>
      <c r="G168" s="71" t="s">
        <v>26</v>
      </c>
      <c r="H168" s="77" t="s">
        <v>192</v>
      </c>
      <c r="I168" s="75">
        <v>350</v>
      </c>
    </row>
    <row r="169" spans="1:9" s="39" customFormat="1">
      <c r="A169" s="43" t="s">
        <v>193</v>
      </c>
      <c r="B169" s="45" t="s">
        <v>114</v>
      </c>
      <c r="C169" s="45" t="s">
        <v>25</v>
      </c>
      <c r="D169" s="68">
        <v>170</v>
      </c>
      <c r="E169" s="40"/>
      <c r="F169" s="41">
        <f>E169*D169</f>
        <v>0</v>
      </c>
      <c r="G169" s="71" t="s">
        <v>26</v>
      </c>
      <c r="H169" s="77" t="s">
        <v>194</v>
      </c>
      <c r="I169" s="75">
        <v>350</v>
      </c>
    </row>
    <row r="170" spans="1:9" s="39" customFormat="1">
      <c r="A170" s="43" t="s">
        <v>195</v>
      </c>
      <c r="B170" s="45" t="s">
        <v>114</v>
      </c>
      <c r="C170" s="45" t="s">
        <v>25</v>
      </c>
      <c r="D170" s="68">
        <v>170</v>
      </c>
      <c r="E170" s="40"/>
      <c r="F170" s="41">
        <f>E170*D170</f>
        <v>0</v>
      </c>
      <c r="G170" s="71" t="s">
        <v>26</v>
      </c>
      <c r="H170" s="77" t="s">
        <v>196</v>
      </c>
      <c r="I170" s="75">
        <v>350</v>
      </c>
    </row>
    <row r="171" spans="1:9" s="39" customFormat="1" ht="16">
      <c r="A171" s="100" t="s">
        <v>197</v>
      </c>
      <c r="B171" s="101"/>
      <c r="C171" s="101"/>
      <c r="D171" s="101"/>
      <c r="E171" s="88"/>
      <c r="F171" s="88"/>
      <c r="G171" s="88"/>
      <c r="H171" s="88"/>
      <c r="I171" s="89"/>
    </row>
    <row r="172" spans="1:9" s="39" customFormat="1">
      <c r="A172" s="43" t="s">
        <v>198</v>
      </c>
      <c r="B172" s="45" t="s">
        <v>114</v>
      </c>
      <c r="C172" s="45" t="s">
        <v>27</v>
      </c>
      <c r="D172" s="68">
        <v>130</v>
      </c>
      <c r="E172" s="40"/>
      <c r="F172" s="41">
        <f>E172*D172</f>
        <v>0</v>
      </c>
      <c r="G172" s="71" t="s">
        <v>26</v>
      </c>
      <c r="H172" s="77" t="s">
        <v>199</v>
      </c>
      <c r="I172" s="75">
        <v>280</v>
      </c>
    </row>
    <row r="173" spans="1:9" s="39" customFormat="1">
      <c r="A173" s="43" t="s">
        <v>200</v>
      </c>
      <c r="B173" s="45" t="s">
        <v>114</v>
      </c>
      <c r="C173" s="45" t="s">
        <v>27</v>
      </c>
      <c r="D173" s="68">
        <v>130</v>
      </c>
      <c r="E173" s="40"/>
      <c r="F173" s="41">
        <f>E173*D173</f>
        <v>0</v>
      </c>
      <c r="G173" s="71" t="s">
        <v>26</v>
      </c>
      <c r="H173" s="78" t="s">
        <v>201</v>
      </c>
      <c r="I173" s="75">
        <v>280</v>
      </c>
    </row>
    <row r="174" spans="1:9" s="39" customFormat="1">
      <c r="A174" s="43" t="s">
        <v>202</v>
      </c>
      <c r="B174" s="45" t="s">
        <v>114</v>
      </c>
      <c r="C174" s="79" t="s">
        <v>27</v>
      </c>
      <c r="D174" s="68">
        <v>130</v>
      </c>
      <c r="E174" s="40"/>
      <c r="F174" s="41">
        <f>E174*D174</f>
        <v>0</v>
      </c>
      <c r="G174" s="71" t="s">
        <v>26</v>
      </c>
      <c r="H174" s="77" t="s">
        <v>203</v>
      </c>
      <c r="I174" s="75">
        <v>280</v>
      </c>
    </row>
    <row r="175" spans="1:9" s="39" customFormat="1" ht="16">
      <c r="A175" s="100" t="s">
        <v>204</v>
      </c>
      <c r="B175" s="101"/>
      <c r="C175" s="101"/>
      <c r="D175" s="101"/>
      <c r="E175" s="88"/>
      <c r="F175" s="88"/>
      <c r="G175" s="88"/>
      <c r="H175" s="88"/>
      <c r="I175" s="89"/>
    </row>
    <row r="176" spans="1:9" s="39" customFormat="1">
      <c r="A176" s="43" t="s">
        <v>205</v>
      </c>
      <c r="B176" s="45" t="s">
        <v>114</v>
      </c>
      <c r="C176" s="45" t="s">
        <v>27</v>
      </c>
      <c r="D176" s="68">
        <v>200</v>
      </c>
      <c r="E176" s="40"/>
      <c r="F176" s="41">
        <f>E176*D176</f>
        <v>0</v>
      </c>
      <c r="G176" s="71" t="s">
        <v>26</v>
      </c>
      <c r="H176" s="52" t="s">
        <v>124</v>
      </c>
      <c r="I176" s="75">
        <v>450</v>
      </c>
    </row>
    <row r="177" spans="1:9" s="39" customFormat="1">
      <c r="A177" s="43" t="s">
        <v>206</v>
      </c>
      <c r="B177" s="45" t="s">
        <v>114</v>
      </c>
      <c r="C177" s="79" t="s">
        <v>27</v>
      </c>
      <c r="D177" s="68">
        <v>200</v>
      </c>
      <c r="E177" s="40"/>
      <c r="F177" s="41">
        <f>E177*D177</f>
        <v>0</v>
      </c>
      <c r="G177" s="71" t="s">
        <v>26</v>
      </c>
      <c r="H177" s="78" t="s">
        <v>207</v>
      </c>
      <c r="I177" s="75">
        <v>450</v>
      </c>
    </row>
    <row r="178" spans="1:9" s="39" customFormat="1">
      <c r="A178" s="43" t="s">
        <v>208</v>
      </c>
      <c r="B178" s="45" t="s">
        <v>114</v>
      </c>
      <c r="C178" s="79" t="s">
        <v>27</v>
      </c>
      <c r="D178" s="68">
        <v>200</v>
      </c>
      <c r="E178" s="40"/>
      <c r="F178" s="41">
        <f>E178*D178</f>
        <v>0</v>
      </c>
      <c r="G178" s="71" t="s">
        <v>26</v>
      </c>
      <c r="H178" s="77" t="s">
        <v>209</v>
      </c>
      <c r="I178" s="75">
        <v>450</v>
      </c>
    </row>
    <row r="179" spans="1:9" s="39" customFormat="1" ht="16">
      <c r="A179" s="100" t="s">
        <v>210</v>
      </c>
      <c r="B179" s="101"/>
      <c r="C179" s="101"/>
      <c r="D179" s="101"/>
      <c r="E179" s="88"/>
      <c r="F179" s="88"/>
      <c r="G179" s="88"/>
      <c r="H179" s="88"/>
      <c r="I179" s="89"/>
    </row>
    <row r="180" spans="1:9" s="39" customFormat="1">
      <c r="A180" s="43" t="s">
        <v>211</v>
      </c>
      <c r="B180" s="45" t="s">
        <v>114</v>
      </c>
      <c r="C180" s="79" t="s">
        <v>27</v>
      </c>
      <c r="D180" s="68">
        <v>180</v>
      </c>
      <c r="E180" s="40"/>
      <c r="F180" s="41">
        <f>E180*D180</f>
        <v>0</v>
      </c>
      <c r="G180" s="71" t="s">
        <v>26</v>
      </c>
      <c r="H180" s="52" t="s">
        <v>124</v>
      </c>
      <c r="I180" s="75">
        <v>400</v>
      </c>
    </row>
    <row r="181" spans="1:9" s="39" customFormat="1" ht="16">
      <c r="A181" s="100" t="s">
        <v>212</v>
      </c>
      <c r="B181" s="101"/>
      <c r="C181" s="101"/>
      <c r="D181" s="101"/>
      <c r="E181" s="88"/>
      <c r="F181" s="88"/>
      <c r="G181" s="88"/>
      <c r="H181" s="88"/>
      <c r="I181" s="89"/>
    </row>
    <row r="182" spans="1:9" s="39" customFormat="1">
      <c r="A182" s="43" t="s">
        <v>213</v>
      </c>
      <c r="B182" s="45" t="s">
        <v>114</v>
      </c>
      <c r="C182" s="79" t="s">
        <v>27</v>
      </c>
      <c r="D182" s="68">
        <v>170</v>
      </c>
      <c r="E182" s="40"/>
      <c r="F182" s="41">
        <f>E182*D182</f>
        <v>0</v>
      </c>
      <c r="G182" s="71" t="s">
        <v>26</v>
      </c>
      <c r="H182" s="52" t="s">
        <v>124</v>
      </c>
      <c r="I182" s="75">
        <v>350</v>
      </c>
    </row>
    <row r="183" spans="1:9" s="39" customFormat="1">
      <c r="A183" s="43" t="s">
        <v>214</v>
      </c>
      <c r="B183" s="45" t="s">
        <v>114</v>
      </c>
      <c r="C183" s="79" t="s">
        <v>27</v>
      </c>
      <c r="D183" s="68">
        <v>170</v>
      </c>
      <c r="E183" s="40"/>
      <c r="F183" s="41">
        <f>E183*D183</f>
        <v>0</v>
      </c>
      <c r="G183" s="71" t="s">
        <v>26</v>
      </c>
      <c r="H183" s="52" t="s">
        <v>124</v>
      </c>
      <c r="I183" s="75">
        <v>350</v>
      </c>
    </row>
    <row r="184" spans="1:9" s="39" customFormat="1">
      <c r="A184" s="43" t="s">
        <v>215</v>
      </c>
      <c r="B184" s="45" t="s">
        <v>114</v>
      </c>
      <c r="C184" s="79" t="s">
        <v>27</v>
      </c>
      <c r="D184" s="68">
        <v>170</v>
      </c>
      <c r="E184" s="40"/>
      <c r="F184" s="41">
        <f>E184*D184</f>
        <v>0</v>
      </c>
      <c r="G184" s="71" t="s">
        <v>26</v>
      </c>
      <c r="H184" s="77" t="s">
        <v>216</v>
      </c>
      <c r="I184" s="75">
        <v>350</v>
      </c>
    </row>
    <row r="185" spans="1:9" s="39" customFormat="1" ht="16">
      <c r="A185" s="100" t="s">
        <v>217</v>
      </c>
      <c r="B185" s="101"/>
      <c r="C185" s="101"/>
      <c r="D185" s="101"/>
      <c r="E185" s="88"/>
      <c r="F185" s="88"/>
      <c r="G185" s="88"/>
      <c r="H185" s="88"/>
      <c r="I185" s="89"/>
    </row>
    <row r="186" spans="1:9" s="39" customFormat="1">
      <c r="A186" s="43" t="s">
        <v>218</v>
      </c>
      <c r="B186" s="45" t="s">
        <v>114</v>
      </c>
      <c r="C186" s="45" t="s">
        <v>22</v>
      </c>
      <c r="D186" s="68">
        <v>150</v>
      </c>
      <c r="E186" s="40"/>
      <c r="F186" s="41">
        <f>E186*D186</f>
        <v>0</v>
      </c>
      <c r="G186" s="71" t="s">
        <v>26</v>
      </c>
      <c r="H186" s="52" t="s">
        <v>124</v>
      </c>
      <c r="I186" s="75">
        <v>300</v>
      </c>
    </row>
    <row r="187" spans="1:9" s="39" customFormat="1">
      <c r="A187" s="43" t="s">
        <v>219</v>
      </c>
      <c r="B187" s="45" t="s">
        <v>114</v>
      </c>
      <c r="C187" s="45" t="s">
        <v>22</v>
      </c>
      <c r="D187" s="68">
        <v>150</v>
      </c>
      <c r="E187" s="40"/>
      <c r="F187" s="41">
        <f>E187*D187</f>
        <v>0</v>
      </c>
      <c r="G187" s="71" t="s">
        <v>26</v>
      </c>
      <c r="H187" s="52" t="s">
        <v>124</v>
      </c>
      <c r="I187" s="75">
        <v>300</v>
      </c>
    </row>
    <row r="188" spans="1:9" s="39" customFormat="1">
      <c r="A188" s="43" t="s">
        <v>220</v>
      </c>
      <c r="B188" s="45" t="s">
        <v>114</v>
      </c>
      <c r="C188" s="45" t="s">
        <v>22</v>
      </c>
      <c r="D188" s="68">
        <v>150</v>
      </c>
      <c r="E188" s="40"/>
      <c r="F188" s="41">
        <f>E188*D188</f>
        <v>0</v>
      </c>
      <c r="G188" s="71" t="s">
        <v>26</v>
      </c>
      <c r="H188" s="52" t="s">
        <v>124</v>
      </c>
      <c r="I188" s="75">
        <v>300</v>
      </c>
    </row>
    <row r="189" spans="1:9" s="39" customFormat="1">
      <c r="A189" s="43" t="s">
        <v>221</v>
      </c>
      <c r="B189" s="45" t="s">
        <v>114</v>
      </c>
      <c r="C189" s="45" t="s">
        <v>22</v>
      </c>
      <c r="D189" s="68">
        <v>150</v>
      </c>
      <c r="E189" s="40"/>
      <c r="F189" s="41">
        <f>E189*D189</f>
        <v>0</v>
      </c>
      <c r="G189" s="71" t="s">
        <v>26</v>
      </c>
      <c r="H189" s="52" t="s">
        <v>124</v>
      </c>
      <c r="I189" s="75">
        <v>300</v>
      </c>
    </row>
    <row r="190" spans="1:9" s="39" customFormat="1" ht="16">
      <c r="A190" s="104" t="s">
        <v>222</v>
      </c>
      <c r="B190" s="105"/>
      <c r="C190" s="105"/>
      <c r="D190" s="105"/>
      <c r="E190" s="88"/>
      <c r="F190" s="88"/>
      <c r="G190" s="88"/>
      <c r="H190" s="88"/>
      <c r="I190" s="89"/>
    </row>
    <row r="191" spans="1:9" s="39" customFormat="1">
      <c r="A191" s="43" t="s">
        <v>223</v>
      </c>
      <c r="B191" s="45" t="s">
        <v>114</v>
      </c>
      <c r="C191" s="79" t="s">
        <v>27</v>
      </c>
      <c r="D191" s="68">
        <v>200</v>
      </c>
      <c r="E191" s="40"/>
      <c r="F191" s="41">
        <f>E191*D191</f>
        <v>0</v>
      </c>
      <c r="G191" s="71" t="s">
        <v>26</v>
      </c>
      <c r="H191" s="77" t="s">
        <v>224</v>
      </c>
      <c r="I191" s="75">
        <v>450</v>
      </c>
    </row>
    <row r="192" spans="1:9" s="39" customFormat="1">
      <c r="A192" s="43" t="s">
        <v>225</v>
      </c>
      <c r="B192" s="45" t="s">
        <v>114</v>
      </c>
      <c r="C192" s="79" t="s">
        <v>27</v>
      </c>
      <c r="D192" s="68">
        <v>200</v>
      </c>
      <c r="E192" s="40"/>
      <c r="F192" s="41">
        <f>E192*D192</f>
        <v>0</v>
      </c>
      <c r="G192" s="71" t="s">
        <v>26</v>
      </c>
      <c r="H192" s="77" t="s">
        <v>226</v>
      </c>
      <c r="I192" s="75">
        <v>450</v>
      </c>
    </row>
    <row r="193" spans="1:9" s="39" customFormat="1">
      <c r="A193" s="43" t="s">
        <v>227</v>
      </c>
      <c r="B193" s="45" t="s">
        <v>114</v>
      </c>
      <c r="C193" s="79" t="s">
        <v>27</v>
      </c>
      <c r="D193" s="68">
        <v>200</v>
      </c>
      <c r="E193" s="40"/>
      <c r="F193" s="41">
        <f>E193*D193</f>
        <v>0</v>
      </c>
      <c r="G193" s="71" t="s">
        <v>26</v>
      </c>
      <c r="H193" s="77" t="s">
        <v>228</v>
      </c>
      <c r="I193" s="75">
        <v>450</v>
      </c>
    </row>
    <row r="194" spans="1:9" s="39" customFormat="1" ht="16">
      <c r="A194" s="100" t="s">
        <v>229</v>
      </c>
      <c r="B194" s="101"/>
      <c r="C194" s="101"/>
      <c r="D194" s="101"/>
      <c r="E194" s="88"/>
      <c r="F194" s="88"/>
      <c r="G194" s="88"/>
      <c r="H194" s="88"/>
      <c r="I194" s="89"/>
    </row>
    <row r="195" spans="1:9" s="39" customFormat="1">
      <c r="A195" s="43" t="s">
        <v>230</v>
      </c>
      <c r="B195" s="45" t="s">
        <v>114</v>
      </c>
      <c r="C195" s="79" t="s">
        <v>27</v>
      </c>
      <c r="D195" s="68">
        <v>210</v>
      </c>
      <c r="E195" s="40"/>
      <c r="F195" s="41">
        <f>E195*D195</f>
        <v>0</v>
      </c>
      <c r="G195" s="71" t="s">
        <v>26</v>
      </c>
      <c r="H195" s="52" t="s">
        <v>124</v>
      </c>
      <c r="I195" s="75">
        <v>480</v>
      </c>
    </row>
    <row r="196" spans="1:9" s="39" customFormat="1">
      <c r="A196" s="43" t="s">
        <v>231</v>
      </c>
      <c r="B196" s="45" t="s">
        <v>114</v>
      </c>
      <c r="C196" s="79" t="s">
        <v>27</v>
      </c>
      <c r="D196" s="68">
        <v>210</v>
      </c>
      <c r="E196" s="40"/>
      <c r="F196" s="41">
        <f>E196*D196</f>
        <v>0</v>
      </c>
      <c r="G196" s="71" t="s">
        <v>26</v>
      </c>
      <c r="H196" s="52" t="s">
        <v>124</v>
      </c>
      <c r="I196" s="75">
        <v>480</v>
      </c>
    </row>
    <row r="197" spans="1:9" s="39" customFormat="1">
      <c r="A197" s="43" t="s">
        <v>232</v>
      </c>
      <c r="B197" s="45" t="s">
        <v>114</v>
      </c>
      <c r="C197" s="79" t="s">
        <v>27</v>
      </c>
      <c r="D197" s="68">
        <v>210</v>
      </c>
      <c r="E197" s="40"/>
      <c r="F197" s="41">
        <f>E197*D197</f>
        <v>0</v>
      </c>
      <c r="G197" s="71" t="s">
        <v>26</v>
      </c>
      <c r="H197" s="77" t="s">
        <v>233</v>
      </c>
      <c r="I197" s="75">
        <v>480</v>
      </c>
    </row>
    <row r="198" spans="1:9" s="39" customFormat="1" ht="16">
      <c r="A198" s="91" t="s">
        <v>234</v>
      </c>
      <c r="B198" s="92"/>
      <c r="C198" s="92"/>
      <c r="D198" s="92"/>
      <c r="E198" s="88"/>
      <c r="F198" s="88"/>
      <c r="G198" s="88"/>
      <c r="H198" s="88"/>
      <c r="I198" s="89"/>
    </row>
    <row r="199" spans="1:9" s="39" customFormat="1">
      <c r="A199" s="43" t="s">
        <v>235</v>
      </c>
      <c r="B199" s="45" t="s">
        <v>114</v>
      </c>
      <c r="C199" s="79" t="s">
        <v>27</v>
      </c>
      <c r="D199" s="68">
        <v>140</v>
      </c>
      <c r="E199" s="40"/>
      <c r="F199" s="41">
        <f>E199*D199</f>
        <v>0</v>
      </c>
      <c r="G199" s="71" t="s">
        <v>26</v>
      </c>
      <c r="H199" s="77" t="s">
        <v>236</v>
      </c>
      <c r="I199" s="75">
        <v>300</v>
      </c>
    </row>
    <row r="200" spans="1:9" s="39" customFormat="1" ht="16">
      <c r="A200" s="91" t="s">
        <v>237</v>
      </c>
      <c r="B200" s="92"/>
      <c r="C200" s="92"/>
      <c r="D200" s="92"/>
      <c r="E200" s="88"/>
      <c r="F200" s="88"/>
      <c r="G200" s="88"/>
      <c r="H200" s="88"/>
      <c r="I200" s="89"/>
    </row>
    <row r="201" spans="1:9" s="39" customFormat="1">
      <c r="A201" s="43" t="s">
        <v>238</v>
      </c>
      <c r="B201" s="45" t="s">
        <v>114</v>
      </c>
      <c r="C201" s="79" t="s">
        <v>27</v>
      </c>
      <c r="D201" s="68">
        <v>170</v>
      </c>
      <c r="E201" s="40"/>
      <c r="F201" s="41">
        <f>E201*D201</f>
        <v>0</v>
      </c>
      <c r="G201" s="71" t="s">
        <v>26</v>
      </c>
      <c r="H201" s="52" t="s">
        <v>124</v>
      </c>
      <c r="I201" s="75">
        <v>380</v>
      </c>
    </row>
    <row r="202" spans="1:9" s="39" customFormat="1" ht="16">
      <c r="A202" s="91" t="s">
        <v>239</v>
      </c>
      <c r="B202" s="92"/>
      <c r="C202" s="92"/>
      <c r="D202" s="92"/>
      <c r="E202" s="88"/>
      <c r="F202" s="88"/>
      <c r="G202" s="88"/>
      <c r="H202" s="88"/>
      <c r="I202" s="89"/>
    </row>
    <row r="203" spans="1:9" s="39" customFormat="1">
      <c r="A203" s="43" t="s">
        <v>240</v>
      </c>
      <c r="B203" s="45" t="s">
        <v>114</v>
      </c>
      <c r="C203" s="79" t="s">
        <v>27</v>
      </c>
      <c r="D203" s="68">
        <v>150</v>
      </c>
      <c r="E203" s="40"/>
      <c r="F203" s="41">
        <f>E203*D203</f>
        <v>0</v>
      </c>
      <c r="G203" s="71" t="s">
        <v>26</v>
      </c>
      <c r="H203" s="52" t="s">
        <v>124</v>
      </c>
      <c r="I203" s="75">
        <v>325</v>
      </c>
    </row>
    <row r="204" spans="1:9" s="39" customFormat="1">
      <c r="A204" s="43" t="s">
        <v>241</v>
      </c>
      <c r="B204" s="45" t="s">
        <v>114</v>
      </c>
      <c r="C204" s="79" t="s">
        <v>27</v>
      </c>
      <c r="D204" s="68">
        <v>150</v>
      </c>
      <c r="E204" s="40"/>
      <c r="F204" s="41">
        <f>E204*D204</f>
        <v>0</v>
      </c>
      <c r="G204" s="71" t="s">
        <v>26</v>
      </c>
      <c r="H204" s="52" t="s">
        <v>124</v>
      </c>
      <c r="I204" s="75">
        <v>325</v>
      </c>
    </row>
    <row r="205" spans="1:9" s="39" customFormat="1">
      <c r="A205" s="43" t="s">
        <v>242</v>
      </c>
      <c r="B205" s="45" t="s">
        <v>114</v>
      </c>
      <c r="C205" s="79" t="s">
        <v>27</v>
      </c>
      <c r="D205" s="68">
        <v>150</v>
      </c>
      <c r="E205" s="40"/>
      <c r="F205" s="41">
        <f>E205*D205</f>
        <v>0</v>
      </c>
      <c r="G205" s="71" t="s">
        <v>26</v>
      </c>
      <c r="H205" s="52" t="s">
        <v>124</v>
      </c>
      <c r="I205" s="75">
        <v>325</v>
      </c>
    </row>
    <row r="206" spans="1:9" s="39" customFormat="1" ht="16">
      <c r="A206" s="91" t="s">
        <v>243</v>
      </c>
      <c r="B206" s="92"/>
      <c r="C206" s="92"/>
      <c r="D206" s="92"/>
      <c r="E206" s="26"/>
      <c r="F206" s="26"/>
      <c r="G206" s="26"/>
      <c r="H206" s="26"/>
      <c r="I206" s="63"/>
    </row>
    <row r="207" spans="1:9" s="39" customFormat="1">
      <c r="A207" s="43" t="s">
        <v>244</v>
      </c>
      <c r="B207" s="45" t="s">
        <v>114</v>
      </c>
      <c r="C207" s="79" t="s">
        <v>27</v>
      </c>
      <c r="D207" s="68">
        <v>150</v>
      </c>
      <c r="E207" s="40"/>
      <c r="F207" s="41">
        <f>E207*D207</f>
        <v>0</v>
      </c>
      <c r="G207" s="71" t="s">
        <v>26</v>
      </c>
      <c r="H207" s="52" t="s">
        <v>124</v>
      </c>
      <c r="I207" s="75">
        <v>325</v>
      </c>
    </row>
    <row r="208" spans="1:9" s="39" customFormat="1">
      <c r="A208" s="43" t="s">
        <v>245</v>
      </c>
      <c r="B208" s="45" t="s">
        <v>114</v>
      </c>
      <c r="C208" s="79" t="s">
        <v>27</v>
      </c>
      <c r="D208" s="68">
        <v>150</v>
      </c>
      <c r="E208" s="40"/>
      <c r="F208" s="41">
        <f>E208*D208</f>
        <v>0</v>
      </c>
      <c r="G208" s="71" t="s">
        <v>26</v>
      </c>
      <c r="H208" s="52" t="s">
        <v>124</v>
      </c>
      <c r="I208" s="75">
        <v>325</v>
      </c>
    </row>
    <row r="209" spans="1:9" s="39" customFormat="1">
      <c r="A209" s="43" t="s">
        <v>246</v>
      </c>
      <c r="B209" s="45" t="s">
        <v>114</v>
      </c>
      <c r="C209" s="79" t="s">
        <v>27</v>
      </c>
      <c r="D209" s="68">
        <v>150</v>
      </c>
      <c r="E209" s="40"/>
      <c r="F209" s="41">
        <f>E209*D209</f>
        <v>0</v>
      </c>
      <c r="G209" s="71" t="s">
        <v>26</v>
      </c>
      <c r="H209" s="52" t="s">
        <v>124</v>
      </c>
      <c r="I209" s="75">
        <v>325</v>
      </c>
    </row>
    <row r="210" spans="1:9" s="39" customFormat="1" ht="16">
      <c r="A210" s="91" t="s">
        <v>247</v>
      </c>
      <c r="B210" s="92"/>
      <c r="C210" s="92"/>
      <c r="D210" s="92"/>
      <c r="E210" s="26"/>
      <c r="F210" s="26"/>
      <c r="G210" s="26"/>
      <c r="H210" s="26"/>
      <c r="I210" s="63"/>
    </row>
    <row r="211" spans="1:9" s="39" customFormat="1">
      <c r="A211" s="43" t="s">
        <v>248</v>
      </c>
      <c r="B211" s="45" t="s">
        <v>114</v>
      </c>
      <c r="C211" s="79" t="s">
        <v>27</v>
      </c>
      <c r="D211" s="68">
        <v>300</v>
      </c>
      <c r="E211" s="40"/>
      <c r="F211" s="41">
        <f>E211*D211</f>
        <v>0</v>
      </c>
      <c r="G211" s="71" t="s">
        <v>26</v>
      </c>
      <c r="H211" s="52" t="s">
        <v>124</v>
      </c>
      <c r="I211" s="75">
        <v>700</v>
      </c>
    </row>
    <row r="212" spans="1:9" s="39" customFormat="1">
      <c r="A212" s="43" t="s">
        <v>249</v>
      </c>
      <c r="B212" s="45" t="s">
        <v>114</v>
      </c>
      <c r="C212" s="79" t="s">
        <v>27</v>
      </c>
      <c r="D212" s="68">
        <v>300</v>
      </c>
      <c r="E212" s="40"/>
      <c r="F212" s="41">
        <f>E212*D212</f>
        <v>0</v>
      </c>
      <c r="G212" s="71" t="s">
        <v>26</v>
      </c>
      <c r="H212" s="52" t="s">
        <v>124</v>
      </c>
      <c r="I212" s="75">
        <v>700</v>
      </c>
    </row>
    <row r="213" spans="1:9" s="39" customFormat="1">
      <c r="A213" s="43" t="s">
        <v>250</v>
      </c>
      <c r="B213" s="45" t="s">
        <v>114</v>
      </c>
      <c r="C213" s="79" t="s">
        <v>27</v>
      </c>
      <c r="D213" s="68">
        <v>300</v>
      </c>
      <c r="E213" s="40"/>
      <c r="F213" s="41">
        <f>E213*D213</f>
        <v>0</v>
      </c>
      <c r="G213" s="71" t="s">
        <v>26</v>
      </c>
      <c r="H213" s="52" t="s">
        <v>124</v>
      </c>
      <c r="I213" s="75">
        <v>700</v>
      </c>
    </row>
    <row r="214" spans="1:9" s="39" customFormat="1">
      <c r="A214" s="43" t="s">
        <v>251</v>
      </c>
      <c r="B214" s="45" t="s">
        <v>114</v>
      </c>
      <c r="C214" s="79" t="s">
        <v>27</v>
      </c>
      <c r="D214" s="68">
        <v>300</v>
      </c>
      <c r="E214" s="40"/>
      <c r="F214" s="41">
        <f>E214*D214</f>
        <v>0</v>
      </c>
      <c r="G214" s="71" t="s">
        <v>26</v>
      </c>
      <c r="H214" s="52" t="s">
        <v>124</v>
      </c>
      <c r="I214" s="75">
        <v>700</v>
      </c>
    </row>
    <row r="215" spans="1:9" s="39" customFormat="1">
      <c r="A215" s="43" t="s">
        <v>252</v>
      </c>
      <c r="B215" s="45" t="s">
        <v>114</v>
      </c>
      <c r="C215" s="79" t="s">
        <v>27</v>
      </c>
      <c r="D215" s="68">
        <v>300</v>
      </c>
      <c r="E215" s="40"/>
      <c r="F215" s="41">
        <f>E215*D215</f>
        <v>0</v>
      </c>
      <c r="G215" s="71" t="s">
        <v>26</v>
      </c>
      <c r="H215" s="77" t="s">
        <v>253</v>
      </c>
      <c r="I215" s="75">
        <v>700</v>
      </c>
    </row>
    <row r="216" spans="1:9" s="39" customFormat="1" ht="16">
      <c r="A216" s="91" t="s">
        <v>254</v>
      </c>
      <c r="B216" s="92"/>
      <c r="C216" s="92"/>
      <c r="D216" s="92"/>
      <c r="E216" s="88"/>
      <c r="F216" s="88"/>
      <c r="G216" s="88"/>
      <c r="H216" s="88"/>
      <c r="I216" s="89"/>
    </row>
    <row r="217" spans="1:9" s="39" customFormat="1">
      <c r="A217" s="43" t="s">
        <v>255</v>
      </c>
      <c r="B217" s="45" t="s">
        <v>114</v>
      </c>
      <c r="C217" s="79" t="s">
        <v>27</v>
      </c>
      <c r="D217" s="68">
        <v>200</v>
      </c>
      <c r="E217" s="40"/>
      <c r="F217" s="41">
        <f>E217*D217</f>
        <v>0</v>
      </c>
      <c r="G217" s="71" t="s">
        <v>26</v>
      </c>
      <c r="H217" s="52" t="s">
        <v>124</v>
      </c>
      <c r="I217" s="75">
        <v>450</v>
      </c>
    </row>
    <row r="218" spans="1:9" s="39" customFormat="1">
      <c r="A218" s="43" t="s">
        <v>256</v>
      </c>
      <c r="B218" s="45" t="s">
        <v>114</v>
      </c>
      <c r="C218" s="79" t="s">
        <v>27</v>
      </c>
      <c r="D218" s="68">
        <v>200</v>
      </c>
      <c r="E218" s="40"/>
      <c r="F218" s="41">
        <f>E218*D218</f>
        <v>0</v>
      </c>
      <c r="G218" s="71" t="s">
        <v>26</v>
      </c>
      <c r="H218" s="77" t="s">
        <v>257</v>
      </c>
      <c r="I218" s="75">
        <v>450</v>
      </c>
    </row>
    <row r="219" spans="1:9" s="39" customFormat="1">
      <c r="A219" s="43" t="s">
        <v>258</v>
      </c>
      <c r="B219" s="45" t="s">
        <v>114</v>
      </c>
      <c r="C219" s="79" t="s">
        <v>27</v>
      </c>
      <c r="D219" s="68">
        <v>140</v>
      </c>
      <c r="E219" s="40"/>
      <c r="F219" s="41">
        <f>E219*D219</f>
        <v>0</v>
      </c>
      <c r="G219" s="71" t="s">
        <v>26</v>
      </c>
      <c r="H219" s="77" t="s">
        <v>259</v>
      </c>
      <c r="I219" s="75">
        <v>300</v>
      </c>
    </row>
    <row r="220" spans="1:9" s="39" customFormat="1">
      <c r="A220" s="43" t="s">
        <v>260</v>
      </c>
      <c r="B220" s="45" t="s">
        <v>114</v>
      </c>
      <c r="C220" s="79" t="s">
        <v>27</v>
      </c>
      <c r="D220" s="68">
        <v>140</v>
      </c>
      <c r="E220" s="40"/>
      <c r="F220" s="41">
        <f>E220*D220</f>
        <v>0</v>
      </c>
      <c r="G220" s="71" t="s">
        <v>26</v>
      </c>
      <c r="H220" s="77" t="s">
        <v>261</v>
      </c>
      <c r="I220" s="75">
        <v>300</v>
      </c>
    </row>
    <row r="221" spans="1:9" s="39" customFormat="1" ht="16">
      <c r="A221" s="91" t="s">
        <v>262</v>
      </c>
      <c r="B221" s="92"/>
      <c r="C221" s="92"/>
      <c r="D221" s="92"/>
      <c r="E221" s="88"/>
      <c r="F221" s="88"/>
      <c r="G221" s="88"/>
      <c r="H221" s="88"/>
      <c r="I221" s="89"/>
    </row>
    <row r="222" spans="1:9" s="39" customFormat="1">
      <c r="A222" s="43" t="s">
        <v>263</v>
      </c>
      <c r="B222" s="45" t="s">
        <v>114</v>
      </c>
      <c r="C222" s="79" t="s">
        <v>27</v>
      </c>
      <c r="D222" s="68">
        <v>250</v>
      </c>
      <c r="E222" s="40"/>
      <c r="F222" s="41">
        <f t="shared" ref="F222:F235" si="12">E222*D222</f>
        <v>0</v>
      </c>
      <c r="G222" s="71" t="s">
        <v>26</v>
      </c>
      <c r="H222" s="52" t="s">
        <v>124</v>
      </c>
      <c r="I222" s="75">
        <v>550</v>
      </c>
    </row>
    <row r="223" spans="1:9" s="39" customFormat="1">
      <c r="A223" s="43" t="s">
        <v>264</v>
      </c>
      <c r="B223" s="45" t="s">
        <v>114</v>
      </c>
      <c r="C223" s="79" t="s">
        <v>27</v>
      </c>
      <c r="D223" s="68">
        <v>250</v>
      </c>
      <c r="E223" s="40"/>
      <c r="F223" s="41">
        <f t="shared" si="12"/>
        <v>0</v>
      </c>
      <c r="G223" s="71" t="s">
        <v>26</v>
      </c>
      <c r="H223" s="77" t="s">
        <v>265</v>
      </c>
      <c r="I223" s="75">
        <v>550</v>
      </c>
    </row>
    <row r="224" spans="1:9" s="39" customFormat="1">
      <c r="A224" s="43" t="s">
        <v>266</v>
      </c>
      <c r="B224" s="45" t="s">
        <v>114</v>
      </c>
      <c r="C224" s="79" t="s">
        <v>27</v>
      </c>
      <c r="D224" s="68">
        <v>250</v>
      </c>
      <c r="E224" s="40"/>
      <c r="F224" s="41">
        <f t="shared" si="12"/>
        <v>0</v>
      </c>
      <c r="G224" s="71" t="s">
        <v>26</v>
      </c>
      <c r="H224" s="52" t="s">
        <v>124</v>
      </c>
      <c r="I224" s="75">
        <v>550</v>
      </c>
    </row>
    <row r="225" spans="1:9" s="39" customFormat="1">
      <c r="A225" s="43" t="s">
        <v>267</v>
      </c>
      <c r="B225" s="45" t="s">
        <v>114</v>
      </c>
      <c r="C225" s="79" t="s">
        <v>27</v>
      </c>
      <c r="D225" s="68">
        <v>250</v>
      </c>
      <c r="E225" s="40"/>
      <c r="F225" s="41">
        <f t="shared" si="12"/>
        <v>0</v>
      </c>
      <c r="G225" s="71" t="s">
        <v>26</v>
      </c>
      <c r="H225" s="52" t="s">
        <v>124</v>
      </c>
      <c r="I225" s="75">
        <v>550</v>
      </c>
    </row>
    <row r="226" spans="1:9" s="39" customFormat="1">
      <c r="A226" s="43" t="s">
        <v>268</v>
      </c>
      <c r="B226" s="45" t="s">
        <v>114</v>
      </c>
      <c r="C226" s="79" t="s">
        <v>27</v>
      </c>
      <c r="D226" s="68">
        <v>250</v>
      </c>
      <c r="E226" s="40"/>
      <c r="F226" s="41">
        <f t="shared" si="12"/>
        <v>0</v>
      </c>
      <c r="G226" s="71" t="s">
        <v>26</v>
      </c>
      <c r="H226" s="52" t="s">
        <v>124</v>
      </c>
      <c r="I226" s="75">
        <v>550</v>
      </c>
    </row>
    <row r="227" spans="1:9" s="39" customFormat="1">
      <c r="A227" s="43" t="s">
        <v>269</v>
      </c>
      <c r="B227" s="45" t="s">
        <v>114</v>
      </c>
      <c r="C227" s="79" t="s">
        <v>27</v>
      </c>
      <c r="D227" s="68">
        <v>250</v>
      </c>
      <c r="E227" s="40"/>
      <c r="F227" s="41">
        <f t="shared" si="12"/>
        <v>0</v>
      </c>
      <c r="G227" s="71" t="s">
        <v>26</v>
      </c>
      <c r="H227" s="52" t="s">
        <v>124</v>
      </c>
      <c r="I227" s="75">
        <v>550</v>
      </c>
    </row>
    <row r="228" spans="1:9" s="39" customFormat="1">
      <c r="A228" s="43" t="s">
        <v>270</v>
      </c>
      <c r="B228" s="45" t="s">
        <v>114</v>
      </c>
      <c r="C228" s="79" t="s">
        <v>27</v>
      </c>
      <c r="D228" s="68">
        <v>250</v>
      </c>
      <c r="E228" s="40"/>
      <c r="F228" s="41">
        <f t="shared" si="12"/>
        <v>0</v>
      </c>
      <c r="G228" s="71" t="s">
        <v>26</v>
      </c>
      <c r="H228" s="52" t="s">
        <v>124</v>
      </c>
      <c r="I228" s="75">
        <v>550</v>
      </c>
    </row>
    <row r="229" spans="1:9" s="39" customFormat="1">
      <c r="A229" s="43" t="s">
        <v>271</v>
      </c>
      <c r="B229" s="45" t="s">
        <v>114</v>
      </c>
      <c r="C229" s="79" t="s">
        <v>27</v>
      </c>
      <c r="D229" s="68">
        <v>150</v>
      </c>
      <c r="E229" s="40"/>
      <c r="F229" s="41">
        <f t="shared" si="12"/>
        <v>0</v>
      </c>
      <c r="G229" s="71" t="s">
        <v>26</v>
      </c>
      <c r="H229" s="52" t="s">
        <v>124</v>
      </c>
      <c r="I229" s="75">
        <v>330</v>
      </c>
    </row>
    <row r="230" spans="1:9" s="39" customFormat="1">
      <c r="A230" s="43" t="s">
        <v>272</v>
      </c>
      <c r="B230" s="45" t="s">
        <v>114</v>
      </c>
      <c r="C230" s="79" t="s">
        <v>27</v>
      </c>
      <c r="D230" s="68">
        <v>150</v>
      </c>
      <c r="E230" s="40"/>
      <c r="F230" s="41">
        <f t="shared" si="12"/>
        <v>0</v>
      </c>
      <c r="G230" s="71" t="s">
        <v>26</v>
      </c>
      <c r="H230" s="52" t="s">
        <v>124</v>
      </c>
      <c r="I230" s="75">
        <v>330</v>
      </c>
    </row>
    <row r="231" spans="1:9" s="39" customFormat="1">
      <c r="A231" s="43" t="s">
        <v>273</v>
      </c>
      <c r="B231" s="45" t="s">
        <v>114</v>
      </c>
      <c r="C231" s="79" t="s">
        <v>27</v>
      </c>
      <c r="D231" s="68">
        <v>150</v>
      </c>
      <c r="E231" s="40"/>
      <c r="F231" s="41">
        <f t="shared" si="12"/>
        <v>0</v>
      </c>
      <c r="G231" s="71" t="s">
        <v>26</v>
      </c>
      <c r="H231" s="52" t="s">
        <v>124</v>
      </c>
      <c r="I231" s="75">
        <v>330</v>
      </c>
    </row>
    <row r="232" spans="1:9" s="39" customFormat="1">
      <c r="A232" s="43" t="s">
        <v>274</v>
      </c>
      <c r="B232" s="45" t="s">
        <v>114</v>
      </c>
      <c r="C232" s="79" t="s">
        <v>27</v>
      </c>
      <c r="D232" s="68">
        <v>150</v>
      </c>
      <c r="E232" s="40"/>
      <c r="F232" s="41">
        <f t="shared" si="12"/>
        <v>0</v>
      </c>
      <c r="G232" s="71" t="s">
        <v>26</v>
      </c>
      <c r="H232" s="52" t="s">
        <v>124</v>
      </c>
      <c r="I232" s="75">
        <v>330</v>
      </c>
    </row>
    <row r="233" spans="1:9" s="39" customFormat="1">
      <c r="A233" s="43" t="s">
        <v>275</v>
      </c>
      <c r="B233" s="45" t="s">
        <v>114</v>
      </c>
      <c r="C233" s="79" t="s">
        <v>27</v>
      </c>
      <c r="D233" s="68">
        <v>150</v>
      </c>
      <c r="E233" s="40"/>
      <c r="F233" s="41">
        <f t="shared" si="12"/>
        <v>0</v>
      </c>
      <c r="G233" s="71" t="s">
        <v>26</v>
      </c>
      <c r="H233" s="52" t="s">
        <v>124</v>
      </c>
      <c r="I233" s="75">
        <v>330</v>
      </c>
    </row>
    <row r="234" spans="1:9" s="39" customFormat="1">
      <c r="A234" s="43" t="s">
        <v>276</v>
      </c>
      <c r="B234" s="45" t="s">
        <v>114</v>
      </c>
      <c r="C234" s="79" t="s">
        <v>27</v>
      </c>
      <c r="D234" s="68">
        <v>150</v>
      </c>
      <c r="E234" s="40"/>
      <c r="F234" s="41">
        <f t="shared" si="12"/>
        <v>0</v>
      </c>
      <c r="G234" s="71" t="s">
        <v>26</v>
      </c>
      <c r="H234" s="52" t="s">
        <v>124</v>
      </c>
      <c r="I234" s="75">
        <v>330</v>
      </c>
    </row>
    <row r="235" spans="1:9" s="39" customFormat="1">
      <c r="A235" s="43" t="s">
        <v>277</v>
      </c>
      <c r="B235" s="45" t="s">
        <v>114</v>
      </c>
      <c r="C235" s="79" t="s">
        <v>27</v>
      </c>
      <c r="D235" s="68">
        <v>150</v>
      </c>
      <c r="E235" s="40"/>
      <c r="F235" s="41">
        <f t="shared" si="12"/>
        <v>0</v>
      </c>
      <c r="G235" s="71" t="s">
        <v>26</v>
      </c>
      <c r="H235" s="52" t="s">
        <v>124</v>
      </c>
      <c r="I235" s="75">
        <v>330</v>
      </c>
    </row>
    <row r="236" spans="1:9">
      <c r="E236" s="85" t="s">
        <v>279</v>
      </c>
      <c r="F236" s="83">
        <f>SUM(F6:F235)</f>
        <v>0</v>
      </c>
    </row>
    <row r="237" spans="1:9" ht="19">
      <c r="A237" s="84" t="s">
        <v>280</v>
      </c>
    </row>
    <row r="238" spans="1:9">
      <c r="A238" s="86" t="s">
        <v>281</v>
      </c>
      <c r="B238" s="87"/>
      <c r="C238" s="87"/>
      <c r="D238" s="87"/>
      <c r="E238" s="87"/>
      <c r="F238" s="87"/>
    </row>
    <row r="239" spans="1:9">
      <c r="A239" s="87"/>
      <c r="B239" s="87"/>
      <c r="C239" s="87"/>
      <c r="D239" s="87"/>
      <c r="E239" s="87"/>
      <c r="F239" s="87"/>
    </row>
    <row r="240" spans="1:9">
      <c r="A240" s="87"/>
      <c r="B240" s="87"/>
      <c r="C240" s="87"/>
      <c r="D240" s="87"/>
      <c r="E240" s="87"/>
      <c r="F240" s="87"/>
    </row>
    <row r="241" spans="1:6">
      <c r="A241" s="87"/>
      <c r="B241" s="87"/>
      <c r="C241" s="87"/>
      <c r="D241" s="87"/>
      <c r="E241" s="87"/>
      <c r="F241" s="87"/>
    </row>
    <row r="242" spans="1:6">
      <c r="A242" s="87"/>
      <c r="B242" s="87"/>
      <c r="C242" s="87"/>
      <c r="D242" s="87"/>
      <c r="E242" s="87"/>
      <c r="F242" s="87"/>
    </row>
    <row r="243" spans="1:6">
      <c r="A243" s="87"/>
      <c r="B243" s="87"/>
      <c r="C243" s="87"/>
      <c r="D243" s="87"/>
      <c r="E243" s="87"/>
      <c r="F243" s="87"/>
    </row>
    <row r="244" spans="1:6">
      <c r="A244" s="87"/>
      <c r="B244" s="87"/>
      <c r="C244" s="87"/>
      <c r="D244" s="87"/>
      <c r="E244" s="87"/>
      <c r="F244" s="87"/>
    </row>
    <row r="245" spans="1:6">
      <c r="A245" s="87"/>
      <c r="B245" s="87"/>
      <c r="C245" s="87"/>
      <c r="D245" s="87"/>
      <c r="E245" s="87"/>
      <c r="F245" s="87"/>
    </row>
    <row r="246" spans="1:6">
      <c r="A246" s="87"/>
      <c r="B246" s="87"/>
      <c r="C246" s="87"/>
      <c r="D246" s="87"/>
      <c r="E246" s="87"/>
      <c r="F246" s="87"/>
    </row>
    <row r="247" spans="1:6">
      <c r="A247" s="87"/>
      <c r="B247" s="87"/>
      <c r="C247" s="87"/>
      <c r="D247" s="87"/>
      <c r="E247" s="87"/>
      <c r="F247" s="87"/>
    </row>
    <row r="248" spans="1:6">
      <c r="A248" s="87"/>
      <c r="B248" s="87"/>
      <c r="C248" s="87"/>
      <c r="D248" s="87"/>
      <c r="E248" s="87"/>
      <c r="F248" s="87"/>
    </row>
    <row r="1048481" spans="1:9">
      <c r="A1048481"/>
      <c r="B1048481"/>
      <c r="C1048481"/>
      <c r="D1048481"/>
      <c r="E1048481"/>
      <c r="F1048481"/>
      <c r="G1048481"/>
      <c r="H1048481"/>
      <c r="I1048481" s="64"/>
    </row>
  </sheetData>
  <autoFilter ref="A4:H4" xr:uid="{00000000-0009-0000-0000-000000000000}"/>
  <mergeCells count="84">
    <mergeCell ref="J123:M124"/>
    <mergeCell ref="A206:D206"/>
    <mergeCell ref="A210:D210"/>
    <mergeCell ref="A216:D216"/>
    <mergeCell ref="E216:I216"/>
    <mergeCell ref="A185:D185"/>
    <mergeCell ref="E185:I185"/>
    <mergeCell ref="A190:D190"/>
    <mergeCell ref="E190:I190"/>
    <mergeCell ref="A194:D194"/>
    <mergeCell ref="E194:I194"/>
    <mergeCell ref="A175:D175"/>
    <mergeCell ref="E175:I175"/>
    <mergeCell ref="A179:D179"/>
    <mergeCell ref="E179:I179"/>
    <mergeCell ref="A181:D181"/>
    <mergeCell ref="A221:D221"/>
    <mergeCell ref="E221:I221"/>
    <mergeCell ref="A198:D198"/>
    <mergeCell ref="E198:I198"/>
    <mergeCell ref="A200:D200"/>
    <mergeCell ref="E200:I200"/>
    <mergeCell ref="A202:D202"/>
    <mergeCell ref="E202:I202"/>
    <mergeCell ref="E181:I181"/>
    <mergeCell ref="A160:D160"/>
    <mergeCell ref="E160:I160"/>
    <mergeCell ref="A167:D167"/>
    <mergeCell ref="E167:I167"/>
    <mergeCell ref="A171:D171"/>
    <mergeCell ref="E171:I171"/>
    <mergeCell ref="A146:I146"/>
    <mergeCell ref="A147:D147"/>
    <mergeCell ref="E147:I147"/>
    <mergeCell ref="A152:D152"/>
    <mergeCell ref="E152:I152"/>
    <mergeCell ref="E84:I84"/>
    <mergeCell ref="A1:F3"/>
    <mergeCell ref="A112:D112"/>
    <mergeCell ref="A125:D125"/>
    <mergeCell ref="E90:I90"/>
    <mergeCell ref="E45:I45"/>
    <mergeCell ref="E47:I47"/>
    <mergeCell ref="E55:I55"/>
    <mergeCell ref="E59:I59"/>
    <mergeCell ref="E67:I67"/>
    <mergeCell ref="E71:I71"/>
    <mergeCell ref="E77:I77"/>
    <mergeCell ref="A55:D55"/>
    <mergeCell ref="A92:D92"/>
    <mergeCell ref="A45:D45"/>
    <mergeCell ref="A5:D5"/>
    <mergeCell ref="A90:D90"/>
    <mergeCell ref="A67:D67"/>
    <mergeCell ref="A14:D14"/>
    <mergeCell ref="A39:D39"/>
    <mergeCell ref="A47:D47"/>
    <mergeCell ref="A84:D84"/>
    <mergeCell ref="A77:D77"/>
    <mergeCell ref="A59:D59"/>
    <mergeCell ref="A25:D25"/>
    <mergeCell ref="A71:D71"/>
    <mergeCell ref="A33:D33"/>
    <mergeCell ref="F5:I5"/>
    <mergeCell ref="F14:I14"/>
    <mergeCell ref="F25:I25"/>
    <mergeCell ref="F33:I33"/>
    <mergeCell ref="E39:I39"/>
    <mergeCell ref="A238:F248"/>
    <mergeCell ref="E137:I137"/>
    <mergeCell ref="E142:I142"/>
    <mergeCell ref="F96:I96"/>
    <mergeCell ref="F98:I98"/>
    <mergeCell ref="E125:I125"/>
    <mergeCell ref="E133:I133"/>
    <mergeCell ref="E112:I112"/>
    <mergeCell ref="E116:I116"/>
    <mergeCell ref="A142:D142"/>
    <mergeCell ref="A133:D133"/>
    <mergeCell ref="A98:D98"/>
    <mergeCell ref="B110:B111"/>
    <mergeCell ref="A137:D137"/>
    <mergeCell ref="A116:D116"/>
    <mergeCell ref="A96:D96"/>
  </mergeCells>
  <phoneticPr fontId="37" type="noConversion"/>
  <conditionalFormatting sqref="H236:H1048576 H1:H3 H40 H97 H113:H115 H134 H138:H141 H34:H38 H126:H132 H91 H15:H24 H56:H58 H68:H70 H99:H111 H43:H44 H78:H83 H6:H13 H48:H53 H60:H66 H72:H76 H143:H145 H93:H95 H136 H85:H89">
    <cfRule type="dataBar" priority="284">
      <dataBar>
        <cfvo type="min"/>
        <cfvo type="max"/>
        <color rgb="FF638EC6"/>
      </dataBar>
      <extLst>
        <ext xmlns:x14="http://schemas.microsoft.com/office/spreadsheetml/2009/9/main" uri="{B025F937-C7B1-47D3-B67F-A62EFF666E3E}">
          <x14:id>{9EA15A1A-A0EC-45DF-96E4-83DBAA30DD74}</x14:id>
        </ext>
      </extLst>
    </cfRule>
  </conditionalFormatting>
  <conditionalFormatting sqref="H236:H1048576 H68:H70 H34:H38 H91 H43:H44 H1:H4 H48:H53 H56:H58 H72:H76 H126:H132 H113:H115 H6:H13 H15:H24 H40 H60:H66 H78:H83 H93:H95 H97 H99:H111 H134 H138:H141 H143:H145 H136 H85:H89">
    <cfRule type="colorScale" priority="283">
      <colorScale>
        <cfvo type="min"/>
        <cfvo type="percentile" val="50"/>
        <cfvo type="max"/>
        <color rgb="FF63BE7B"/>
        <color rgb="FFFFEB84"/>
        <color rgb="FFF8696B"/>
      </colorScale>
    </cfRule>
  </conditionalFormatting>
  <conditionalFormatting sqref="H26:H32">
    <cfRule type="dataBar" priority="239">
      <dataBar>
        <cfvo type="min"/>
        <cfvo type="max"/>
        <color rgb="FF638EC6"/>
      </dataBar>
      <extLst>
        <ext xmlns:x14="http://schemas.microsoft.com/office/spreadsheetml/2009/9/main" uri="{B025F937-C7B1-47D3-B67F-A62EFF666E3E}">
          <x14:id>{5E29D9FE-FB58-DA40-BFD3-A6A15E0E345A}</x14:id>
        </ext>
      </extLst>
    </cfRule>
  </conditionalFormatting>
  <conditionalFormatting sqref="H26:H32">
    <cfRule type="colorScale" priority="238">
      <colorScale>
        <cfvo type="min"/>
        <cfvo type="percentile" val="50"/>
        <cfvo type="max"/>
        <color rgb="FF63BE7B"/>
        <color rgb="FFFFEB84"/>
        <color rgb="FFF8696B"/>
      </colorScale>
    </cfRule>
  </conditionalFormatting>
  <conditionalFormatting sqref="H41:H42">
    <cfRule type="dataBar" priority="237">
      <dataBar>
        <cfvo type="min"/>
        <cfvo type="max"/>
        <color rgb="FF638EC6"/>
      </dataBar>
      <extLst>
        <ext xmlns:x14="http://schemas.microsoft.com/office/spreadsheetml/2009/9/main" uri="{B025F937-C7B1-47D3-B67F-A62EFF666E3E}">
          <x14:id>{F33202BA-6FED-054B-A201-875DD0E5CFA5}</x14:id>
        </ext>
      </extLst>
    </cfRule>
  </conditionalFormatting>
  <conditionalFormatting sqref="H41:H42">
    <cfRule type="colorScale" priority="236">
      <colorScale>
        <cfvo type="min"/>
        <cfvo type="percentile" val="50"/>
        <cfvo type="max"/>
        <color rgb="FF63BE7B"/>
        <color rgb="FFFFEB84"/>
        <color rgb="FFF8696B"/>
      </colorScale>
    </cfRule>
  </conditionalFormatting>
  <conditionalFormatting sqref="H117">
    <cfRule type="dataBar" priority="227">
      <dataBar>
        <cfvo type="min"/>
        <cfvo type="max"/>
        <color rgb="FF638EC6"/>
      </dataBar>
      <extLst>
        <ext xmlns:x14="http://schemas.microsoft.com/office/spreadsheetml/2009/9/main" uri="{B025F937-C7B1-47D3-B67F-A62EFF666E3E}">
          <x14:id>{EAE50DB1-1BC5-E74B-9301-2B7E377664A2}</x14:id>
        </ext>
      </extLst>
    </cfRule>
  </conditionalFormatting>
  <conditionalFormatting sqref="H117">
    <cfRule type="colorScale" priority="226">
      <colorScale>
        <cfvo type="min"/>
        <cfvo type="percentile" val="50"/>
        <cfvo type="max"/>
        <color rgb="FF63BE7B"/>
        <color rgb="FFFFEB84"/>
        <color rgb="FFF8696B"/>
      </colorScale>
    </cfRule>
  </conditionalFormatting>
  <conditionalFormatting sqref="H118">
    <cfRule type="dataBar" priority="209">
      <dataBar>
        <cfvo type="min"/>
        <cfvo type="max"/>
        <color rgb="FF638EC6"/>
      </dataBar>
      <extLst>
        <ext xmlns:x14="http://schemas.microsoft.com/office/spreadsheetml/2009/9/main" uri="{B025F937-C7B1-47D3-B67F-A62EFF666E3E}">
          <x14:id>{37E2441B-228F-A149-A5AE-DFE196750001}</x14:id>
        </ext>
      </extLst>
    </cfRule>
  </conditionalFormatting>
  <conditionalFormatting sqref="H118">
    <cfRule type="colorScale" priority="208">
      <colorScale>
        <cfvo type="min"/>
        <cfvo type="percentile" val="50"/>
        <cfvo type="max"/>
        <color rgb="FF63BE7B"/>
        <color rgb="FFFFEB84"/>
        <color rgb="FFF8696B"/>
      </colorScale>
    </cfRule>
  </conditionalFormatting>
  <conditionalFormatting sqref="H119">
    <cfRule type="dataBar" priority="207">
      <dataBar>
        <cfvo type="min"/>
        <cfvo type="max"/>
        <color rgb="FF638EC6"/>
      </dataBar>
      <extLst>
        <ext xmlns:x14="http://schemas.microsoft.com/office/spreadsheetml/2009/9/main" uri="{B025F937-C7B1-47D3-B67F-A62EFF666E3E}">
          <x14:id>{28DE91D0-6CAC-0C48-950F-2A48005FFB1A}</x14:id>
        </ext>
      </extLst>
    </cfRule>
  </conditionalFormatting>
  <conditionalFormatting sqref="H119">
    <cfRule type="colorScale" priority="206">
      <colorScale>
        <cfvo type="min"/>
        <cfvo type="percentile" val="50"/>
        <cfvo type="max"/>
        <color rgb="FF63BE7B"/>
        <color rgb="FFFFEB84"/>
        <color rgb="FFF8696B"/>
      </colorScale>
    </cfRule>
  </conditionalFormatting>
  <conditionalFormatting sqref="H120">
    <cfRule type="dataBar" priority="205">
      <dataBar>
        <cfvo type="min"/>
        <cfvo type="max"/>
        <color rgb="FF638EC6"/>
      </dataBar>
      <extLst>
        <ext xmlns:x14="http://schemas.microsoft.com/office/spreadsheetml/2009/9/main" uri="{B025F937-C7B1-47D3-B67F-A62EFF666E3E}">
          <x14:id>{67752F27-CD16-9549-8539-08298808948E}</x14:id>
        </ext>
      </extLst>
    </cfRule>
  </conditionalFormatting>
  <conditionalFormatting sqref="H120">
    <cfRule type="colorScale" priority="204">
      <colorScale>
        <cfvo type="min"/>
        <cfvo type="percentile" val="50"/>
        <cfvo type="max"/>
        <color rgb="FF63BE7B"/>
        <color rgb="FFFFEB84"/>
        <color rgb="FFF8696B"/>
      </colorScale>
    </cfRule>
  </conditionalFormatting>
  <conditionalFormatting sqref="H121:H122">
    <cfRule type="dataBar" priority="203">
      <dataBar>
        <cfvo type="min"/>
        <cfvo type="max"/>
        <color rgb="FF638EC6"/>
      </dataBar>
      <extLst>
        <ext xmlns:x14="http://schemas.microsoft.com/office/spreadsheetml/2009/9/main" uri="{B025F937-C7B1-47D3-B67F-A62EFF666E3E}">
          <x14:id>{66BC61ED-670A-A04F-985F-72FB1A9F011F}</x14:id>
        </ext>
      </extLst>
    </cfRule>
  </conditionalFormatting>
  <conditionalFormatting sqref="H121:H122">
    <cfRule type="colorScale" priority="202">
      <colorScale>
        <cfvo type="min"/>
        <cfvo type="percentile" val="50"/>
        <cfvo type="max"/>
        <color rgb="FF63BE7B"/>
        <color rgb="FFFFEB84"/>
        <color rgb="FFF8696B"/>
      </colorScale>
    </cfRule>
  </conditionalFormatting>
  <conditionalFormatting sqref="H123:H124">
    <cfRule type="dataBar" priority="185">
      <dataBar>
        <cfvo type="min"/>
        <cfvo type="max"/>
        <color rgb="FF638EC6"/>
      </dataBar>
      <extLst>
        <ext xmlns:x14="http://schemas.microsoft.com/office/spreadsheetml/2009/9/main" uri="{B025F937-C7B1-47D3-B67F-A62EFF666E3E}">
          <x14:id>{F71BD630-C32C-A049-9D62-9C7182B0607C}</x14:id>
        </ext>
      </extLst>
    </cfRule>
  </conditionalFormatting>
  <conditionalFormatting sqref="H123:H124">
    <cfRule type="colorScale" priority="184">
      <colorScale>
        <cfvo type="min"/>
        <cfvo type="percentile" val="50"/>
        <cfvo type="max"/>
        <color rgb="FF63BE7B"/>
        <color rgb="FFFFEB84"/>
        <color rgb="FFF8696B"/>
      </colorScale>
    </cfRule>
  </conditionalFormatting>
  <conditionalFormatting sqref="I4">
    <cfRule type="colorScale" priority="62">
      <colorScale>
        <cfvo type="min"/>
        <cfvo type="percentile" val="50"/>
        <cfvo type="max"/>
        <color rgb="FF63BE7B"/>
        <color rgb="FFFFEB84"/>
        <color rgb="FFF8696B"/>
      </colorScale>
    </cfRule>
  </conditionalFormatting>
  <conditionalFormatting sqref="H135">
    <cfRule type="dataBar" priority="54">
      <dataBar>
        <cfvo type="min"/>
        <cfvo type="max"/>
        <color rgb="FF638EC6"/>
      </dataBar>
      <extLst>
        <ext xmlns:x14="http://schemas.microsoft.com/office/spreadsheetml/2009/9/main" uri="{B025F937-C7B1-47D3-B67F-A62EFF666E3E}">
          <x14:id>{47DE4DC9-6F65-3747-83DF-E4BBBA240353}</x14:id>
        </ext>
      </extLst>
    </cfRule>
  </conditionalFormatting>
  <conditionalFormatting sqref="H135">
    <cfRule type="colorScale" priority="53">
      <colorScale>
        <cfvo type="min"/>
        <cfvo type="percentile" val="50"/>
        <cfvo type="max"/>
        <color rgb="FF63BE7B"/>
        <color rgb="FFFFEB84"/>
        <color rgb="FFF8696B"/>
      </colorScale>
    </cfRule>
  </conditionalFormatting>
  <conditionalFormatting sqref="H153">
    <cfRule type="dataBar" priority="50">
      <dataBar>
        <cfvo type="min"/>
        <cfvo type="max"/>
        <color rgb="FF638EC6"/>
      </dataBar>
      <extLst>
        <ext xmlns:x14="http://schemas.microsoft.com/office/spreadsheetml/2009/9/main" uri="{B025F937-C7B1-47D3-B67F-A62EFF666E3E}">
          <x14:id>{4EF9F204-3A8B-CB4C-BE39-675F20758DF1}</x14:id>
        </ext>
      </extLst>
    </cfRule>
  </conditionalFormatting>
  <conditionalFormatting sqref="H153">
    <cfRule type="colorScale" priority="49">
      <colorScale>
        <cfvo type="min"/>
        <cfvo type="percentile" val="50"/>
        <cfvo type="max"/>
        <color rgb="FF63BE7B"/>
        <color rgb="FFFFEB84"/>
        <color rgb="FFF8696B"/>
      </colorScale>
    </cfRule>
  </conditionalFormatting>
  <conditionalFormatting sqref="H154:H159">
    <cfRule type="dataBar" priority="48">
      <dataBar>
        <cfvo type="min"/>
        <cfvo type="max"/>
        <color rgb="FF638EC6"/>
      </dataBar>
      <extLst>
        <ext xmlns:x14="http://schemas.microsoft.com/office/spreadsheetml/2009/9/main" uri="{B025F937-C7B1-47D3-B67F-A62EFF666E3E}">
          <x14:id>{89E83E0B-C4E2-F649-BA7C-89ED82EA94DF}</x14:id>
        </ext>
      </extLst>
    </cfRule>
  </conditionalFormatting>
  <conditionalFormatting sqref="H154:H159">
    <cfRule type="colorScale" priority="47">
      <colorScale>
        <cfvo type="min"/>
        <cfvo type="percentile" val="50"/>
        <cfvo type="max"/>
        <color rgb="FF63BE7B"/>
        <color rgb="FFFFEB84"/>
        <color rgb="FFF8696B"/>
      </colorScale>
    </cfRule>
  </conditionalFormatting>
  <conditionalFormatting sqref="H163:H166 H161">
    <cfRule type="dataBar" priority="46">
      <dataBar>
        <cfvo type="min"/>
        <cfvo type="max"/>
        <color rgb="FF638EC6"/>
      </dataBar>
      <extLst>
        <ext xmlns:x14="http://schemas.microsoft.com/office/spreadsheetml/2009/9/main" uri="{B025F937-C7B1-47D3-B67F-A62EFF666E3E}">
          <x14:id>{99F4BA74-AE3B-FA46-89C6-D028B69D13DF}</x14:id>
        </ext>
      </extLst>
    </cfRule>
  </conditionalFormatting>
  <conditionalFormatting sqref="H163:H166 H161">
    <cfRule type="colorScale" priority="45">
      <colorScale>
        <cfvo type="min"/>
        <cfvo type="percentile" val="50"/>
        <cfvo type="max"/>
        <color rgb="FF63BE7B"/>
        <color rgb="FFFFEB84"/>
        <color rgb="FFF8696B"/>
      </colorScale>
    </cfRule>
  </conditionalFormatting>
  <conditionalFormatting sqref="H176:H177">
    <cfRule type="dataBar" priority="44">
      <dataBar>
        <cfvo type="min"/>
        <cfvo type="max"/>
        <color rgb="FF638EC6"/>
      </dataBar>
      <extLst>
        <ext xmlns:x14="http://schemas.microsoft.com/office/spreadsheetml/2009/9/main" uri="{B025F937-C7B1-47D3-B67F-A62EFF666E3E}">
          <x14:id>{8249D0AF-6E36-9949-9FC4-57812F85348C}</x14:id>
        </ext>
      </extLst>
    </cfRule>
  </conditionalFormatting>
  <conditionalFormatting sqref="H176:H177">
    <cfRule type="colorScale" priority="43">
      <colorScale>
        <cfvo type="min"/>
        <cfvo type="percentile" val="50"/>
        <cfvo type="max"/>
        <color rgb="FF63BE7B"/>
        <color rgb="FFFFEB84"/>
        <color rgb="FFF8696B"/>
      </colorScale>
    </cfRule>
  </conditionalFormatting>
  <conditionalFormatting sqref="H180">
    <cfRule type="dataBar" priority="42">
      <dataBar>
        <cfvo type="min"/>
        <cfvo type="max"/>
        <color rgb="FF638EC6"/>
      </dataBar>
      <extLst>
        <ext xmlns:x14="http://schemas.microsoft.com/office/spreadsheetml/2009/9/main" uri="{B025F937-C7B1-47D3-B67F-A62EFF666E3E}">
          <x14:id>{82308181-1331-DC42-BB83-88EE1A07C362}</x14:id>
        </ext>
      </extLst>
    </cfRule>
  </conditionalFormatting>
  <conditionalFormatting sqref="H180">
    <cfRule type="colorScale" priority="41">
      <colorScale>
        <cfvo type="min"/>
        <cfvo type="percentile" val="50"/>
        <cfvo type="max"/>
        <color rgb="FF63BE7B"/>
        <color rgb="FFFFEB84"/>
        <color rgb="FFF8696B"/>
      </colorScale>
    </cfRule>
  </conditionalFormatting>
  <conditionalFormatting sqref="H182:H183">
    <cfRule type="dataBar" priority="40">
      <dataBar>
        <cfvo type="min"/>
        <cfvo type="max"/>
        <color rgb="FF638EC6"/>
      </dataBar>
      <extLst>
        <ext xmlns:x14="http://schemas.microsoft.com/office/spreadsheetml/2009/9/main" uri="{B025F937-C7B1-47D3-B67F-A62EFF666E3E}">
          <x14:id>{C3D8EA96-48EE-794B-B859-D845FE6BBC1B}</x14:id>
        </ext>
      </extLst>
    </cfRule>
  </conditionalFormatting>
  <conditionalFormatting sqref="H182:H183">
    <cfRule type="colorScale" priority="39">
      <colorScale>
        <cfvo type="min"/>
        <cfvo type="percentile" val="50"/>
        <cfvo type="max"/>
        <color rgb="FF63BE7B"/>
        <color rgb="FFFFEB84"/>
        <color rgb="FFF8696B"/>
      </colorScale>
    </cfRule>
  </conditionalFormatting>
  <conditionalFormatting sqref="H186:H189">
    <cfRule type="dataBar" priority="38">
      <dataBar>
        <cfvo type="min"/>
        <cfvo type="max"/>
        <color rgb="FF638EC6"/>
      </dataBar>
      <extLst>
        <ext xmlns:x14="http://schemas.microsoft.com/office/spreadsheetml/2009/9/main" uri="{B025F937-C7B1-47D3-B67F-A62EFF666E3E}">
          <x14:id>{4CC29CA5-72D7-724D-B740-51048AAD2E2C}</x14:id>
        </ext>
      </extLst>
    </cfRule>
  </conditionalFormatting>
  <conditionalFormatting sqref="H186:H189">
    <cfRule type="colorScale" priority="37">
      <colorScale>
        <cfvo type="min"/>
        <cfvo type="percentile" val="50"/>
        <cfvo type="max"/>
        <color rgb="FF63BE7B"/>
        <color rgb="FFFFEB84"/>
        <color rgb="FFF8696B"/>
      </colorScale>
    </cfRule>
  </conditionalFormatting>
  <conditionalFormatting sqref="H195:H196">
    <cfRule type="dataBar" priority="36">
      <dataBar>
        <cfvo type="min"/>
        <cfvo type="max"/>
        <color rgb="FF638EC6"/>
      </dataBar>
      <extLst>
        <ext xmlns:x14="http://schemas.microsoft.com/office/spreadsheetml/2009/9/main" uri="{B025F937-C7B1-47D3-B67F-A62EFF666E3E}">
          <x14:id>{F592A53E-84A9-8E44-A5CF-7BA855407707}</x14:id>
        </ext>
      </extLst>
    </cfRule>
  </conditionalFormatting>
  <conditionalFormatting sqref="H195:H196">
    <cfRule type="colorScale" priority="35">
      <colorScale>
        <cfvo type="min"/>
        <cfvo type="percentile" val="50"/>
        <cfvo type="max"/>
        <color rgb="FF63BE7B"/>
        <color rgb="FFFFEB84"/>
        <color rgb="FFF8696B"/>
      </colorScale>
    </cfRule>
  </conditionalFormatting>
  <conditionalFormatting sqref="H201">
    <cfRule type="dataBar" priority="34">
      <dataBar>
        <cfvo type="min"/>
        <cfvo type="max"/>
        <color rgb="FF638EC6"/>
      </dataBar>
      <extLst>
        <ext xmlns:x14="http://schemas.microsoft.com/office/spreadsheetml/2009/9/main" uri="{B025F937-C7B1-47D3-B67F-A62EFF666E3E}">
          <x14:id>{176B03E2-0C6E-8544-A9EA-22C2CE716616}</x14:id>
        </ext>
      </extLst>
    </cfRule>
  </conditionalFormatting>
  <conditionalFormatting sqref="H201">
    <cfRule type="colorScale" priority="33">
      <colorScale>
        <cfvo type="min"/>
        <cfvo type="percentile" val="50"/>
        <cfvo type="max"/>
        <color rgb="FF63BE7B"/>
        <color rgb="FFFFEB84"/>
        <color rgb="FFF8696B"/>
      </colorScale>
    </cfRule>
  </conditionalFormatting>
  <conditionalFormatting sqref="H203:H205">
    <cfRule type="dataBar" priority="32">
      <dataBar>
        <cfvo type="min"/>
        <cfvo type="max"/>
        <color rgb="FF638EC6"/>
      </dataBar>
      <extLst>
        <ext xmlns:x14="http://schemas.microsoft.com/office/spreadsheetml/2009/9/main" uri="{B025F937-C7B1-47D3-B67F-A62EFF666E3E}">
          <x14:id>{1C28E5D4-DB56-DE45-82E8-44A313D8EC19}</x14:id>
        </ext>
      </extLst>
    </cfRule>
  </conditionalFormatting>
  <conditionalFormatting sqref="H203:H205">
    <cfRule type="colorScale" priority="31">
      <colorScale>
        <cfvo type="min"/>
        <cfvo type="percentile" val="50"/>
        <cfvo type="max"/>
        <color rgb="FF63BE7B"/>
        <color rgb="FFFFEB84"/>
        <color rgb="FFF8696B"/>
      </colorScale>
    </cfRule>
  </conditionalFormatting>
  <conditionalFormatting sqref="H207:H209">
    <cfRule type="dataBar" priority="30">
      <dataBar>
        <cfvo type="min"/>
        <cfvo type="max"/>
        <color rgb="FF638EC6"/>
      </dataBar>
      <extLst>
        <ext xmlns:x14="http://schemas.microsoft.com/office/spreadsheetml/2009/9/main" uri="{B025F937-C7B1-47D3-B67F-A62EFF666E3E}">
          <x14:id>{337504EC-1718-4D48-A612-790902F8F132}</x14:id>
        </ext>
      </extLst>
    </cfRule>
  </conditionalFormatting>
  <conditionalFormatting sqref="H207:H209">
    <cfRule type="colorScale" priority="29">
      <colorScale>
        <cfvo type="min"/>
        <cfvo type="percentile" val="50"/>
        <cfvo type="max"/>
        <color rgb="FF63BE7B"/>
        <color rgb="FFFFEB84"/>
        <color rgb="FFF8696B"/>
      </colorScale>
    </cfRule>
  </conditionalFormatting>
  <conditionalFormatting sqref="H211">
    <cfRule type="dataBar" priority="28">
      <dataBar>
        <cfvo type="min"/>
        <cfvo type="max"/>
        <color rgb="FF638EC6"/>
      </dataBar>
      <extLst>
        <ext xmlns:x14="http://schemas.microsoft.com/office/spreadsheetml/2009/9/main" uri="{B025F937-C7B1-47D3-B67F-A62EFF666E3E}">
          <x14:id>{AF28EAAA-81CB-AE4A-B230-71D333B87A21}</x14:id>
        </ext>
      </extLst>
    </cfRule>
  </conditionalFormatting>
  <conditionalFormatting sqref="H211">
    <cfRule type="colorScale" priority="27">
      <colorScale>
        <cfvo type="min"/>
        <cfvo type="percentile" val="50"/>
        <cfvo type="max"/>
        <color rgb="FF63BE7B"/>
        <color rgb="FFFFEB84"/>
        <color rgb="FFF8696B"/>
      </colorScale>
    </cfRule>
  </conditionalFormatting>
  <conditionalFormatting sqref="H212:H214">
    <cfRule type="dataBar" priority="26">
      <dataBar>
        <cfvo type="min"/>
        <cfvo type="max"/>
        <color rgb="FF638EC6"/>
      </dataBar>
      <extLst>
        <ext xmlns:x14="http://schemas.microsoft.com/office/spreadsheetml/2009/9/main" uri="{B025F937-C7B1-47D3-B67F-A62EFF666E3E}">
          <x14:id>{8E5E8CD5-7457-4543-BCB5-88B0D877B22E}</x14:id>
        </ext>
      </extLst>
    </cfRule>
  </conditionalFormatting>
  <conditionalFormatting sqref="H212:H214">
    <cfRule type="colorScale" priority="25">
      <colorScale>
        <cfvo type="min"/>
        <cfvo type="percentile" val="50"/>
        <cfvo type="max"/>
        <color rgb="FF63BE7B"/>
        <color rgb="FFFFEB84"/>
        <color rgb="FFF8696B"/>
      </colorScale>
    </cfRule>
  </conditionalFormatting>
  <conditionalFormatting sqref="H217">
    <cfRule type="dataBar" priority="24">
      <dataBar>
        <cfvo type="min"/>
        <cfvo type="max"/>
        <color rgb="FF638EC6"/>
      </dataBar>
      <extLst>
        <ext xmlns:x14="http://schemas.microsoft.com/office/spreadsheetml/2009/9/main" uri="{B025F937-C7B1-47D3-B67F-A62EFF666E3E}">
          <x14:id>{0047A1C9-93F9-1E40-B7D3-94342B44DD00}</x14:id>
        </ext>
      </extLst>
    </cfRule>
  </conditionalFormatting>
  <conditionalFormatting sqref="H217">
    <cfRule type="colorScale" priority="23">
      <colorScale>
        <cfvo type="min"/>
        <cfvo type="percentile" val="50"/>
        <cfvo type="max"/>
        <color rgb="FF63BE7B"/>
        <color rgb="FFFFEB84"/>
        <color rgb="FFF8696B"/>
      </colorScale>
    </cfRule>
  </conditionalFormatting>
  <conditionalFormatting sqref="H224:H228 H222">
    <cfRule type="dataBar" priority="22">
      <dataBar>
        <cfvo type="min"/>
        <cfvo type="max"/>
        <color rgb="FF638EC6"/>
      </dataBar>
      <extLst>
        <ext xmlns:x14="http://schemas.microsoft.com/office/spreadsheetml/2009/9/main" uri="{B025F937-C7B1-47D3-B67F-A62EFF666E3E}">
          <x14:id>{741500B8-875C-4646-B732-9C1EB93D7325}</x14:id>
        </ext>
      </extLst>
    </cfRule>
  </conditionalFormatting>
  <conditionalFormatting sqref="H224:H228 H222">
    <cfRule type="colorScale" priority="21">
      <colorScale>
        <cfvo type="min"/>
        <cfvo type="percentile" val="50"/>
        <cfvo type="max"/>
        <color rgb="FF63BE7B"/>
        <color rgb="FFFFEB84"/>
        <color rgb="FFF8696B"/>
      </colorScale>
    </cfRule>
  </conditionalFormatting>
  <conditionalFormatting sqref="H229:H235">
    <cfRule type="dataBar" priority="20">
      <dataBar>
        <cfvo type="min"/>
        <cfvo type="max"/>
        <color rgb="FF638EC6"/>
      </dataBar>
      <extLst>
        <ext xmlns:x14="http://schemas.microsoft.com/office/spreadsheetml/2009/9/main" uri="{B025F937-C7B1-47D3-B67F-A62EFF666E3E}">
          <x14:id>{ECBD1E9A-1FCC-EC47-AEF6-170250E330C9}</x14:id>
        </ext>
      </extLst>
    </cfRule>
  </conditionalFormatting>
  <conditionalFormatting sqref="H229:H235">
    <cfRule type="colorScale" priority="19">
      <colorScale>
        <cfvo type="min"/>
        <cfvo type="percentile" val="50"/>
        <cfvo type="max"/>
        <color rgb="FF63BE7B"/>
        <color rgb="FFFFEB84"/>
        <color rgb="FFF8696B"/>
      </colorScale>
    </cfRule>
  </conditionalFormatting>
  <conditionalFormatting sqref="H173">
    <cfRule type="dataBar" priority="18">
      <dataBar>
        <cfvo type="min"/>
        <cfvo type="max"/>
        <color rgb="FF638EC6"/>
      </dataBar>
      <extLst>
        <ext xmlns:x14="http://schemas.microsoft.com/office/spreadsheetml/2009/9/main" uri="{B025F937-C7B1-47D3-B67F-A62EFF666E3E}">
          <x14:id>{F3A26DF3-DC67-9542-8B5B-88A969559113}</x14:id>
        </ext>
      </extLst>
    </cfRule>
  </conditionalFormatting>
  <conditionalFormatting sqref="H173">
    <cfRule type="colorScale" priority="17">
      <colorScale>
        <cfvo type="min"/>
        <cfvo type="percentile" val="50"/>
        <cfvo type="max"/>
        <color rgb="FF63BE7B"/>
        <color rgb="FFFFEB84"/>
        <color rgb="FFF8696B"/>
      </colorScale>
    </cfRule>
  </conditionalFormatting>
  <conditionalFormatting sqref="H149:H151">
    <cfRule type="dataBar" priority="16">
      <dataBar>
        <cfvo type="min"/>
        <cfvo type="max"/>
        <color rgb="FF638EC6"/>
      </dataBar>
      <extLst>
        <ext xmlns:x14="http://schemas.microsoft.com/office/spreadsheetml/2009/9/main" uri="{B025F937-C7B1-47D3-B67F-A62EFF666E3E}">
          <x14:id>{874DB4D6-2364-9141-A21A-BB6182BEB22B}</x14:id>
        </ext>
      </extLst>
    </cfRule>
  </conditionalFormatting>
  <conditionalFormatting sqref="H149:H151">
    <cfRule type="colorScale" priority="15">
      <colorScale>
        <cfvo type="min"/>
        <cfvo type="percentile" val="50"/>
        <cfvo type="max"/>
        <color rgb="FF63BE7B"/>
        <color rgb="FFFFEB84"/>
        <color rgb="FFF8696B"/>
      </colorScale>
    </cfRule>
  </conditionalFormatting>
  <conditionalFormatting sqref="H148">
    <cfRule type="dataBar" priority="51">
      <dataBar>
        <cfvo type="min"/>
        <cfvo type="max"/>
        <color rgb="FF638EC6"/>
      </dataBar>
      <extLst>
        <ext xmlns:x14="http://schemas.microsoft.com/office/spreadsheetml/2009/9/main" uri="{B025F937-C7B1-47D3-B67F-A62EFF666E3E}">
          <x14:id>{EBFE2820-1112-474B-9510-C42C23CAB868}</x14:id>
        </ext>
      </extLst>
    </cfRule>
  </conditionalFormatting>
  <conditionalFormatting sqref="H148">
    <cfRule type="colorScale" priority="52">
      <colorScale>
        <cfvo type="min"/>
        <cfvo type="percentile" val="50"/>
        <cfvo type="max"/>
        <color rgb="FF63BE7B"/>
        <color rgb="FFFFEB84"/>
        <color rgb="FFF8696B"/>
      </colorScale>
    </cfRule>
  </conditionalFormatting>
  <conditionalFormatting sqref="H46">
    <cfRule type="dataBar" priority="10">
      <dataBar>
        <cfvo type="min"/>
        <cfvo type="max"/>
        <color rgb="FF638EC6"/>
      </dataBar>
      <extLst>
        <ext xmlns:x14="http://schemas.microsoft.com/office/spreadsheetml/2009/9/main" uri="{B025F937-C7B1-47D3-B67F-A62EFF666E3E}">
          <x14:id>{CBDD8695-E5A4-1044-A399-612380DD932F}</x14:id>
        </ext>
      </extLst>
    </cfRule>
  </conditionalFormatting>
  <conditionalFormatting sqref="H46">
    <cfRule type="colorScale" priority="9">
      <colorScale>
        <cfvo type="min"/>
        <cfvo type="percentile" val="50"/>
        <cfvo type="max"/>
        <color rgb="FF63BE7B"/>
        <color rgb="FFFFEB84"/>
        <color rgb="FFF8696B"/>
      </colorScale>
    </cfRule>
  </conditionalFormatting>
  <conditionalFormatting sqref="F236">
    <cfRule type="cellIs" dxfId="1" priority="7" operator="greaterThan">
      <formula>7500</formula>
    </cfRule>
    <cfRule type="cellIs" dxfId="0" priority="8" operator="lessThan">
      <formula>7500</formula>
    </cfRule>
  </conditionalFormatting>
  <conditionalFormatting sqref="H54">
    <cfRule type="dataBar" priority="2">
      <dataBar>
        <cfvo type="min"/>
        <cfvo type="max"/>
        <color rgb="FF638EC6"/>
      </dataBar>
      <extLst>
        <ext xmlns:x14="http://schemas.microsoft.com/office/spreadsheetml/2009/9/main" uri="{B025F937-C7B1-47D3-B67F-A62EFF666E3E}">
          <x14:id>{CBB35030-1FAC-244B-A11C-DAD2C3706105}</x14:id>
        </ext>
      </extLst>
    </cfRule>
  </conditionalFormatting>
  <conditionalFormatting sqref="H54">
    <cfRule type="colorScale" priority="1">
      <colorScale>
        <cfvo type="min"/>
        <cfvo type="percentile" val="50"/>
        <cfvo type="max"/>
        <color rgb="FF63BE7B"/>
        <color rgb="FFFFEB84"/>
        <color rgb="FFF8696B"/>
      </colorScale>
    </cfRule>
  </conditionalFormatting>
  <hyperlinks>
    <hyperlink ref="G2" r:id="rId1" xr:uid="{00000000-0004-0000-0000-000000000000}"/>
  </hyperlinks>
  <pageMargins left="0.25" right="0.25" top="0.75" bottom="0.75" header="0.3" footer="0.3"/>
  <pageSetup paperSize="9" scale="57" fitToHeight="10" orientation="portrait" verticalDpi="203" r:id="rId2"/>
  <drawing r:id="rId3"/>
  <legacyDrawing r:id="rId4"/>
  <extLst>
    <ext xmlns:x14="http://schemas.microsoft.com/office/spreadsheetml/2009/9/main" uri="{78C0D931-6437-407d-A8EE-F0AAD7539E65}">
      <x14:conditionalFormattings>
        <x14:conditionalFormatting xmlns:xm="http://schemas.microsoft.com/office/excel/2006/main">
          <x14:cfRule type="dataBar" id="{9EA15A1A-A0EC-45DF-96E4-83DBAA30DD74}">
            <x14:dataBar minLength="0" maxLength="100" border="1" negativeBarBorderColorSameAsPositive="0">
              <x14:cfvo type="autoMin"/>
              <x14:cfvo type="autoMax"/>
              <x14:borderColor rgb="FF638EC6"/>
              <x14:negativeFillColor rgb="FFFF0000"/>
              <x14:negativeBorderColor rgb="FFFF0000"/>
              <x14:axisColor rgb="FF000000"/>
            </x14:dataBar>
          </x14:cfRule>
          <xm:sqref>H236:H1048576 H1:H3 H40 H97 H113:H115 H134 H138:H141 H34:H38 H126:H132 H91 H15:H24 H56:H58 H68:H70 H99:H111 H43:H44 H78:H83 H6:H13 H48:H53 H60:H66 H72:H76 H143:H145 H93:H95 H136 H85:H89</xm:sqref>
        </x14:conditionalFormatting>
        <x14:conditionalFormatting xmlns:xm="http://schemas.microsoft.com/office/excel/2006/main">
          <x14:cfRule type="dataBar" id="{5E29D9FE-FB58-DA40-BFD3-A6A15E0E345A}">
            <x14:dataBar minLength="0" maxLength="100" border="1" negativeBarBorderColorSameAsPositive="0">
              <x14:cfvo type="autoMin"/>
              <x14:cfvo type="autoMax"/>
              <x14:borderColor rgb="FF638EC6"/>
              <x14:negativeFillColor rgb="FFFF0000"/>
              <x14:negativeBorderColor rgb="FFFF0000"/>
              <x14:axisColor rgb="FF000000"/>
            </x14:dataBar>
          </x14:cfRule>
          <xm:sqref>H26:H32</xm:sqref>
        </x14:conditionalFormatting>
        <x14:conditionalFormatting xmlns:xm="http://schemas.microsoft.com/office/excel/2006/main">
          <x14:cfRule type="dataBar" id="{F33202BA-6FED-054B-A201-875DD0E5CFA5}">
            <x14:dataBar minLength="0" maxLength="100" border="1" negativeBarBorderColorSameAsPositive="0">
              <x14:cfvo type="autoMin"/>
              <x14:cfvo type="autoMax"/>
              <x14:borderColor rgb="FF638EC6"/>
              <x14:negativeFillColor rgb="FFFF0000"/>
              <x14:negativeBorderColor rgb="FFFF0000"/>
              <x14:axisColor rgb="FF000000"/>
            </x14:dataBar>
          </x14:cfRule>
          <xm:sqref>H41:H42</xm:sqref>
        </x14:conditionalFormatting>
        <x14:conditionalFormatting xmlns:xm="http://schemas.microsoft.com/office/excel/2006/main">
          <x14:cfRule type="dataBar" id="{EAE50DB1-1BC5-E74B-9301-2B7E377664A2}">
            <x14:dataBar minLength="0" maxLength="100" border="1" negativeBarBorderColorSameAsPositive="0">
              <x14:cfvo type="autoMin"/>
              <x14:cfvo type="autoMax"/>
              <x14:borderColor rgb="FF638EC6"/>
              <x14:negativeFillColor rgb="FFFF0000"/>
              <x14:negativeBorderColor rgb="FFFF0000"/>
              <x14:axisColor rgb="FF000000"/>
            </x14:dataBar>
          </x14:cfRule>
          <xm:sqref>H117</xm:sqref>
        </x14:conditionalFormatting>
        <x14:conditionalFormatting xmlns:xm="http://schemas.microsoft.com/office/excel/2006/main">
          <x14:cfRule type="dataBar" id="{37E2441B-228F-A149-A5AE-DFE196750001}">
            <x14:dataBar minLength="0" maxLength="100" border="1" negativeBarBorderColorSameAsPositive="0">
              <x14:cfvo type="autoMin"/>
              <x14:cfvo type="autoMax"/>
              <x14:borderColor rgb="FF638EC6"/>
              <x14:negativeFillColor rgb="FFFF0000"/>
              <x14:negativeBorderColor rgb="FFFF0000"/>
              <x14:axisColor rgb="FF000000"/>
            </x14:dataBar>
          </x14:cfRule>
          <xm:sqref>H118</xm:sqref>
        </x14:conditionalFormatting>
        <x14:conditionalFormatting xmlns:xm="http://schemas.microsoft.com/office/excel/2006/main">
          <x14:cfRule type="dataBar" id="{28DE91D0-6CAC-0C48-950F-2A48005FFB1A}">
            <x14:dataBar minLength="0" maxLength="100" border="1" negativeBarBorderColorSameAsPositive="0">
              <x14:cfvo type="autoMin"/>
              <x14:cfvo type="autoMax"/>
              <x14:borderColor rgb="FF638EC6"/>
              <x14:negativeFillColor rgb="FFFF0000"/>
              <x14:negativeBorderColor rgb="FFFF0000"/>
              <x14:axisColor rgb="FF000000"/>
            </x14:dataBar>
          </x14:cfRule>
          <xm:sqref>H119</xm:sqref>
        </x14:conditionalFormatting>
        <x14:conditionalFormatting xmlns:xm="http://schemas.microsoft.com/office/excel/2006/main">
          <x14:cfRule type="dataBar" id="{67752F27-CD16-9549-8539-08298808948E}">
            <x14:dataBar minLength="0" maxLength="100" border="1" negativeBarBorderColorSameAsPositive="0">
              <x14:cfvo type="autoMin"/>
              <x14:cfvo type="autoMax"/>
              <x14:borderColor rgb="FF638EC6"/>
              <x14:negativeFillColor rgb="FFFF0000"/>
              <x14:negativeBorderColor rgb="FFFF0000"/>
              <x14:axisColor rgb="FF000000"/>
            </x14:dataBar>
          </x14:cfRule>
          <xm:sqref>H120</xm:sqref>
        </x14:conditionalFormatting>
        <x14:conditionalFormatting xmlns:xm="http://schemas.microsoft.com/office/excel/2006/main">
          <x14:cfRule type="dataBar" id="{66BC61ED-670A-A04F-985F-72FB1A9F011F}">
            <x14:dataBar minLength="0" maxLength="100" border="1" negativeBarBorderColorSameAsPositive="0">
              <x14:cfvo type="autoMin"/>
              <x14:cfvo type="autoMax"/>
              <x14:borderColor rgb="FF638EC6"/>
              <x14:negativeFillColor rgb="FFFF0000"/>
              <x14:negativeBorderColor rgb="FFFF0000"/>
              <x14:axisColor rgb="FF000000"/>
            </x14:dataBar>
          </x14:cfRule>
          <xm:sqref>H121:H122</xm:sqref>
        </x14:conditionalFormatting>
        <x14:conditionalFormatting xmlns:xm="http://schemas.microsoft.com/office/excel/2006/main">
          <x14:cfRule type="dataBar" id="{F71BD630-C32C-A049-9D62-9C7182B0607C}">
            <x14:dataBar minLength="0" maxLength="100" border="1" negativeBarBorderColorSameAsPositive="0">
              <x14:cfvo type="autoMin"/>
              <x14:cfvo type="autoMax"/>
              <x14:borderColor rgb="FF638EC6"/>
              <x14:negativeFillColor rgb="FFFF0000"/>
              <x14:negativeBorderColor rgb="FFFF0000"/>
              <x14:axisColor rgb="FF000000"/>
            </x14:dataBar>
          </x14:cfRule>
          <xm:sqref>H123:H124</xm:sqref>
        </x14:conditionalFormatting>
        <x14:conditionalFormatting xmlns:xm="http://schemas.microsoft.com/office/excel/2006/main">
          <x14:cfRule type="dataBar" id="{47DE4DC9-6F65-3747-83DF-E4BBBA240353}">
            <x14:dataBar minLength="0" maxLength="100" border="1" negativeBarBorderColorSameAsPositive="0">
              <x14:cfvo type="autoMin"/>
              <x14:cfvo type="autoMax"/>
              <x14:borderColor rgb="FF638EC6"/>
              <x14:negativeFillColor rgb="FFFF0000"/>
              <x14:negativeBorderColor rgb="FFFF0000"/>
              <x14:axisColor rgb="FF000000"/>
            </x14:dataBar>
          </x14:cfRule>
          <xm:sqref>H135</xm:sqref>
        </x14:conditionalFormatting>
        <x14:conditionalFormatting xmlns:xm="http://schemas.microsoft.com/office/excel/2006/main">
          <x14:cfRule type="dataBar" id="{4EF9F204-3A8B-CB4C-BE39-675F20758DF1}">
            <x14:dataBar minLength="0" maxLength="100" border="1" negativeBarBorderColorSameAsPositive="0">
              <x14:cfvo type="autoMin"/>
              <x14:cfvo type="autoMax"/>
              <x14:borderColor rgb="FF638EC6"/>
              <x14:negativeFillColor rgb="FFFF0000"/>
              <x14:negativeBorderColor rgb="FFFF0000"/>
              <x14:axisColor rgb="FF000000"/>
            </x14:dataBar>
          </x14:cfRule>
          <xm:sqref>H153</xm:sqref>
        </x14:conditionalFormatting>
        <x14:conditionalFormatting xmlns:xm="http://schemas.microsoft.com/office/excel/2006/main">
          <x14:cfRule type="dataBar" id="{89E83E0B-C4E2-F649-BA7C-89ED82EA94DF}">
            <x14:dataBar minLength="0" maxLength="100" border="1" negativeBarBorderColorSameAsPositive="0">
              <x14:cfvo type="autoMin"/>
              <x14:cfvo type="autoMax"/>
              <x14:borderColor rgb="FF638EC6"/>
              <x14:negativeFillColor rgb="FFFF0000"/>
              <x14:negativeBorderColor rgb="FFFF0000"/>
              <x14:axisColor rgb="FF000000"/>
            </x14:dataBar>
          </x14:cfRule>
          <xm:sqref>H154:H159</xm:sqref>
        </x14:conditionalFormatting>
        <x14:conditionalFormatting xmlns:xm="http://schemas.microsoft.com/office/excel/2006/main">
          <x14:cfRule type="dataBar" id="{99F4BA74-AE3B-FA46-89C6-D028B69D13DF}">
            <x14:dataBar minLength="0" maxLength="100" border="1" negativeBarBorderColorSameAsPositive="0">
              <x14:cfvo type="autoMin"/>
              <x14:cfvo type="autoMax"/>
              <x14:borderColor rgb="FF638EC6"/>
              <x14:negativeFillColor rgb="FFFF0000"/>
              <x14:negativeBorderColor rgb="FFFF0000"/>
              <x14:axisColor rgb="FF000000"/>
            </x14:dataBar>
          </x14:cfRule>
          <xm:sqref>H163:H166 H161</xm:sqref>
        </x14:conditionalFormatting>
        <x14:conditionalFormatting xmlns:xm="http://schemas.microsoft.com/office/excel/2006/main">
          <x14:cfRule type="dataBar" id="{8249D0AF-6E36-9949-9FC4-57812F85348C}">
            <x14:dataBar minLength="0" maxLength="100" border="1" negativeBarBorderColorSameAsPositive="0">
              <x14:cfvo type="autoMin"/>
              <x14:cfvo type="autoMax"/>
              <x14:borderColor rgb="FF638EC6"/>
              <x14:negativeFillColor rgb="FFFF0000"/>
              <x14:negativeBorderColor rgb="FFFF0000"/>
              <x14:axisColor rgb="FF000000"/>
            </x14:dataBar>
          </x14:cfRule>
          <xm:sqref>H176:H177</xm:sqref>
        </x14:conditionalFormatting>
        <x14:conditionalFormatting xmlns:xm="http://schemas.microsoft.com/office/excel/2006/main">
          <x14:cfRule type="dataBar" id="{82308181-1331-DC42-BB83-88EE1A07C362}">
            <x14:dataBar minLength="0" maxLength="100" border="1" negativeBarBorderColorSameAsPositive="0">
              <x14:cfvo type="autoMin"/>
              <x14:cfvo type="autoMax"/>
              <x14:borderColor rgb="FF638EC6"/>
              <x14:negativeFillColor rgb="FFFF0000"/>
              <x14:negativeBorderColor rgb="FFFF0000"/>
              <x14:axisColor rgb="FF000000"/>
            </x14:dataBar>
          </x14:cfRule>
          <xm:sqref>H180</xm:sqref>
        </x14:conditionalFormatting>
        <x14:conditionalFormatting xmlns:xm="http://schemas.microsoft.com/office/excel/2006/main">
          <x14:cfRule type="dataBar" id="{C3D8EA96-48EE-794B-B859-D845FE6BBC1B}">
            <x14:dataBar minLength="0" maxLength="100" border="1" negativeBarBorderColorSameAsPositive="0">
              <x14:cfvo type="autoMin"/>
              <x14:cfvo type="autoMax"/>
              <x14:borderColor rgb="FF638EC6"/>
              <x14:negativeFillColor rgb="FFFF0000"/>
              <x14:negativeBorderColor rgb="FFFF0000"/>
              <x14:axisColor rgb="FF000000"/>
            </x14:dataBar>
          </x14:cfRule>
          <xm:sqref>H182:H183</xm:sqref>
        </x14:conditionalFormatting>
        <x14:conditionalFormatting xmlns:xm="http://schemas.microsoft.com/office/excel/2006/main">
          <x14:cfRule type="dataBar" id="{4CC29CA5-72D7-724D-B740-51048AAD2E2C}">
            <x14:dataBar minLength="0" maxLength="100" border="1" negativeBarBorderColorSameAsPositive="0">
              <x14:cfvo type="autoMin"/>
              <x14:cfvo type="autoMax"/>
              <x14:borderColor rgb="FF638EC6"/>
              <x14:negativeFillColor rgb="FFFF0000"/>
              <x14:negativeBorderColor rgb="FFFF0000"/>
              <x14:axisColor rgb="FF000000"/>
            </x14:dataBar>
          </x14:cfRule>
          <xm:sqref>H186:H189</xm:sqref>
        </x14:conditionalFormatting>
        <x14:conditionalFormatting xmlns:xm="http://schemas.microsoft.com/office/excel/2006/main">
          <x14:cfRule type="dataBar" id="{F592A53E-84A9-8E44-A5CF-7BA855407707}">
            <x14:dataBar minLength="0" maxLength="100" border="1" negativeBarBorderColorSameAsPositive="0">
              <x14:cfvo type="autoMin"/>
              <x14:cfvo type="autoMax"/>
              <x14:borderColor rgb="FF638EC6"/>
              <x14:negativeFillColor rgb="FFFF0000"/>
              <x14:negativeBorderColor rgb="FFFF0000"/>
              <x14:axisColor rgb="FF000000"/>
            </x14:dataBar>
          </x14:cfRule>
          <xm:sqref>H195:H196</xm:sqref>
        </x14:conditionalFormatting>
        <x14:conditionalFormatting xmlns:xm="http://schemas.microsoft.com/office/excel/2006/main">
          <x14:cfRule type="dataBar" id="{176B03E2-0C6E-8544-A9EA-22C2CE716616}">
            <x14:dataBar minLength="0" maxLength="100" border="1" negativeBarBorderColorSameAsPositive="0">
              <x14:cfvo type="autoMin"/>
              <x14:cfvo type="autoMax"/>
              <x14:borderColor rgb="FF638EC6"/>
              <x14:negativeFillColor rgb="FFFF0000"/>
              <x14:negativeBorderColor rgb="FFFF0000"/>
              <x14:axisColor rgb="FF000000"/>
            </x14:dataBar>
          </x14:cfRule>
          <xm:sqref>H201</xm:sqref>
        </x14:conditionalFormatting>
        <x14:conditionalFormatting xmlns:xm="http://schemas.microsoft.com/office/excel/2006/main">
          <x14:cfRule type="dataBar" id="{1C28E5D4-DB56-DE45-82E8-44A313D8EC19}">
            <x14:dataBar minLength="0" maxLength="100" border="1" negativeBarBorderColorSameAsPositive="0">
              <x14:cfvo type="autoMin"/>
              <x14:cfvo type="autoMax"/>
              <x14:borderColor rgb="FF638EC6"/>
              <x14:negativeFillColor rgb="FFFF0000"/>
              <x14:negativeBorderColor rgb="FFFF0000"/>
              <x14:axisColor rgb="FF000000"/>
            </x14:dataBar>
          </x14:cfRule>
          <xm:sqref>H203:H205</xm:sqref>
        </x14:conditionalFormatting>
        <x14:conditionalFormatting xmlns:xm="http://schemas.microsoft.com/office/excel/2006/main">
          <x14:cfRule type="dataBar" id="{337504EC-1718-4D48-A612-790902F8F132}">
            <x14:dataBar minLength="0" maxLength="100" border="1" negativeBarBorderColorSameAsPositive="0">
              <x14:cfvo type="autoMin"/>
              <x14:cfvo type="autoMax"/>
              <x14:borderColor rgb="FF638EC6"/>
              <x14:negativeFillColor rgb="FFFF0000"/>
              <x14:negativeBorderColor rgb="FFFF0000"/>
              <x14:axisColor rgb="FF000000"/>
            </x14:dataBar>
          </x14:cfRule>
          <xm:sqref>H207:H209</xm:sqref>
        </x14:conditionalFormatting>
        <x14:conditionalFormatting xmlns:xm="http://schemas.microsoft.com/office/excel/2006/main">
          <x14:cfRule type="dataBar" id="{AF28EAAA-81CB-AE4A-B230-71D333B87A21}">
            <x14:dataBar minLength="0" maxLength="100" border="1" negativeBarBorderColorSameAsPositive="0">
              <x14:cfvo type="autoMin"/>
              <x14:cfvo type="autoMax"/>
              <x14:borderColor rgb="FF638EC6"/>
              <x14:negativeFillColor rgb="FFFF0000"/>
              <x14:negativeBorderColor rgb="FFFF0000"/>
              <x14:axisColor rgb="FF000000"/>
            </x14:dataBar>
          </x14:cfRule>
          <xm:sqref>H211</xm:sqref>
        </x14:conditionalFormatting>
        <x14:conditionalFormatting xmlns:xm="http://schemas.microsoft.com/office/excel/2006/main">
          <x14:cfRule type="dataBar" id="{8E5E8CD5-7457-4543-BCB5-88B0D877B22E}">
            <x14:dataBar minLength="0" maxLength="100" border="1" negativeBarBorderColorSameAsPositive="0">
              <x14:cfvo type="autoMin"/>
              <x14:cfvo type="autoMax"/>
              <x14:borderColor rgb="FF638EC6"/>
              <x14:negativeFillColor rgb="FFFF0000"/>
              <x14:negativeBorderColor rgb="FFFF0000"/>
              <x14:axisColor rgb="FF000000"/>
            </x14:dataBar>
          </x14:cfRule>
          <xm:sqref>H212:H214</xm:sqref>
        </x14:conditionalFormatting>
        <x14:conditionalFormatting xmlns:xm="http://schemas.microsoft.com/office/excel/2006/main">
          <x14:cfRule type="dataBar" id="{0047A1C9-93F9-1E40-B7D3-94342B44DD00}">
            <x14:dataBar minLength="0" maxLength="100" border="1" negativeBarBorderColorSameAsPositive="0">
              <x14:cfvo type="autoMin"/>
              <x14:cfvo type="autoMax"/>
              <x14:borderColor rgb="FF638EC6"/>
              <x14:negativeFillColor rgb="FFFF0000"/>
              <x14:negativeBorderColor rgb="FFFF0000"/>
              <x14:axisColor rgb="FF000000"/>
            </x14:dataBar>
          </x14:cfRule>
          <xm:sqref>H217</xm:sqref>
        </x14:conditionalFormatting>
        <x14:conditionalFormatting xmlns:xm="http://schemas.microsoft.com/office/excel/2006/main">
          <x14:cfRule type="dataBar" id="{741500B8-875C-4646-B732-9C1EB93D7325}">
            <x14:dataBar minLength="0" maxLength="100" border="1" negativeBarBorderColorSameAsPositive="0">
              <x14:cfvo type="autoMin"/>
              <x14:cfvo type="autoMax"/>
              <x14:borderColor rgb="FF638EC6"/>
              <x14:negativeFillColor rgb="FFFF0000"/>
              <x14:negativeBorderColor rgb="FFFF0000"/>
              <x14:axisColor rgb="FF000000"/>
            </x14:dataBar>
          </x14:cfRule>
          <xm:sqref>H224:H228 H222</xm:sqref>
        </x14:conditionalFormatting>
        <x14:conditionalFormatting xmlns:xm="http://schemas.microsoft.com/office/excel/2006/main">
          <x14:cfRule type="dataBar" id="{ECBD1E9A-1FCC-EC47-AEF6-170250E330C9}">
            <x14:dataBar minLength="0" maxLength="100" border="1" negativeBarBorderColorSameAsPositive="0">
              <x14:cfvo type="autoMin"/>
              <x14:cfvo type="autoMax"/>
              <x14:borderColor rgb="FF638EC6"/>
              <x14:negativeFillColor rgb="FFFF0000"/>
              <x14:negativeBorderColor rgb="FFFF0000"/>
              <x14:axisColor rgb="FF000000"/>
            </x14:dataBar>
          </x14:cfRule>
          <xm:sqref>H229:H235</xm:sqref>
        </x14:conditionalFormatting>
        <x14:conditionalFormatting xmlns:xm="http://schemas.microsoft.com/office/excel/2006/main">
          <x14:cfRule type="dataBar" id="{F3A26DF3-DC67-9542-8B5B-88A969559113}">
            <x14:dataBar minLength="0" maxLength="100" border="1" negativeBarBorderColorSameAsPositive="0">
              <x14:cfvo type="autoMin"/>
              <x14:cfvo type="autoMax"/>
              <x14:borderColor rgb="FF638EC6"/>
              <x14:negativeFillColor rgb="FFFF0000"/>
              <x14:negativeBorderColor rgb="FFFF0000"/>
              <x14:axisColor rgb="FF000000"/>
            </x14:dataBar>
          </x14:cfRule>
          <xm:sqref>H173</xm:sqref>
        </x14:conditionalFormatting>
        <x14:conditionalFormatting xmlns:xm="http://schemas.microsoft.com/office/excel/2006/main">
          <x14:cfRule type="dataBar" id="{874DB4D6-2364-9141-A21A-BB6182BEB22B}">
            <x14:dataBar minLength="0" maxLength="100" border="1" negativeBarBorderColorSameAsPositive="0">
              <x14:cfvo type="autoMin"/>
              <x14:cfvo type="autoMax"/>
              <x14:borderColor rgb="FF638EC6"/>
              <x14:negativeFillColor rgb="FFFF0000"/>
              <x14:negativeBorderColor rgb="FFFF0000"/>
              <x14:axisColor rgb="FF000000"/>
            </x14:dataBar>
          </x14:cfRule>
          <xm:sqref>H149:H151</xm:sqref>
        </x14:conditionalFormatting>
        <x14:conditionalFormatting xmlns:xm="http://schemas.microsoft.com/office/excel/2006/main">
          <x14:cfRule type="dataBar" id="{EBFE2820-1112-474B-9510-C42C23CAB868}">
            <x14:dataBar minLength="0" maxLength="100" border="1" negativeBarBorderColorSameAsPositive="0">
              <x14:cfvo type="autoMin"/>
              <x14:cfvo type="autoMax"/>
              <x14:borderColor rgb="FF638EC6"/>
              <x14:negativeFillColor rgb="FFFF0000"/>
              <x14:negativeBorderColor rgb="FFFF0000"/>
              <x14:axisColor rgb="FF000000"/>
            </x14:dataBar>
          </x14:cfRule>
          <xm:sqref>H148</xm:sqref>
        </x14:conditionalFormatting>
        <x14:conditionalFormatting xmlns:xm="http://schemas.microsoft.com/office/excel/2006/main">
          <x14:cfRule type="dataBar" id="{CBDD8695-E5A4-1044-A399-612380DD932F}">
            <x14:dataBar minLength="0" maxLength="100" border="1" negativeBarBorderColorSameAsPositive="0">
              <x14:cfvo type="autoMin"/>
              <x14:cfvo type="autoMax"/>
              <x14:borderColor rgb="FF638EC6"/>
              <x14:negativeFillColor rgb="FFFF0000"/>
              <x14:negativeBorderColor rgb="FFFF0000"/>
              <x14:axisColor rgb="FF000000"/>
            </x14:dataBar>
          </x14:cfRule>
          <xm:sqref>H46</xm:sqref>
        </x14:conditionalFormatting>
        <x14:conditionalFormatting xmlns:xm="http://schemas.microsoft.com/office/excel/2006/main">
          <x14:cfRule type="dataBar" id="{CBB35030-1FAC-244B-A11C-DAD2C3706105}">
            <x14:dataBar minLength="0" maxLength="100" border="1" negativeBarBorderColorSameAsPositive="0">
              <x14:cfvo type="autoMin"/>
              <x14:cfvo type="autoMax"/>
              <x14:borderColor rgb="FF638EC6"/>
              <x14:negativeFillColor rgb="FFFF0000"/>
              <x14:negativeBorderColor rgb="FFFF0000"/>
              <x14:axisColor rgb="FF000000"/>
            </x14:dataBar>
          </x14:cfRule>
          <xm:sqref>H54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Прайс-лист</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2020-08-30T06:42:45Z</dcterms:modified>
  <cp:category/>
  <cp:contentStatus/>
</cp:coreProperties>
</file>